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15" activeTab="0"/>
  </bookViews>
  <sheets>
    <sheet name="art. spoż,jaja,przyprawy" sheetId="1" r:id="rId1"/>
    <sheet name="Arkusz2" sheetId="2" r:id="rId2"/>
    <sheet name="Arkusz3" sheetId="3" r:id="rId3"/>
  </sheets>
  <definedNames>
    <definedName name="_GoBack" localSheetId="0">'art. spoż,jaja,przyprawy'!#REF!</definedName>
  </definedNames>
  <calcPr fullCalcOnLoad="1"/>
</workbook>
</file>

<file path=xl/sharedStrings.xml><?xml version="1.0" encoding="utf-8"?>
<sst xmlns="http://schemas.openxmlformats.org/spreadsheetml/2006/main" count="702" uniqueCount="342">
  <si>
    <t xml:space="preserve">Nazwa produktów żywnościowych </t>
  </si>
  <si>
    <t>j.m</t>
  </si>
  <si>
    <t>l.p.</t>
  </si>
  <si>
    <t>Ogółem orientacyjna ilość zamawiana</t>
  </si>
  <si>
    <t xml:space="preserve"> w roku kalendarzowym w czterech stołówkach szk.</t>
  </si>
  <si>
    <t>Nazwa produktów żywnościowych</t>
  </si>
  <si>
    <t>Nazwa oferowanego produktu żywnościowego przez Wykonawcę</t>
  </si>
  <si>
    <t>(proszę uzupełnić)</t>
  </si>
  <si>
    <t>j.m.</t>
  </si>
  <si>
    <t>Cena jednostkowa brutto</t>
  </si>
  <si>
    <t>(za: 1 szt/ 1kg/ 1 op)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</si>
  <si>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</si>
  <si>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biały długo-ziarnisty 1000g</t>
  </si>
  <si>
    <t>kg</t>
  </si>
  <si>
    <t>1kg/</t>
  </si>
  <si>
    <t>1000g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</si>
  <si>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</si>
  <si>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karton 4x100g</t>
  </si>
  <si>
    <t>szt.</t>
  </si>
  <si>
    <t>1szt./ 400g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</si>
  <si>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</si>
  <si>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brązowy 4*100g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</si>
  <si>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</si>
  <si>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naturalny 4*100g</t>
  </si>
  <si>
    <t>1szt./</t>
  </si>
  <si>
    <t>400g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</si>
  <si>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</si>
  <si>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paraboliczny 4x100 g</t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</si>
  <si>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</si>
  <si>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paraboliczny 5 kg</t>
  </si>
  <si>
    <t>1szt./ 5kg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</si>
  <si>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</si>
  <si>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500 g</t>
  </si>
  <si>
    <t>1szt./ 500g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</si>
  <si>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</si>
  <si>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1 kg</t>
  </si>
  <si>
    <t>1kg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</si>
  <si>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</si>
  <si>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4*100 g</t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</si>
  <si>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</si>
  <si>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400 g</t>
  </si>
  <si>
    <t>1szt. 400g</t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</si>
  <si>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</si>
  <si>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jaglana 4x100 g</t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</si>
  <si>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</si>
  <si>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jaglana 3 kg</t>
  </si>
  <si>
    <t>1szt./ 3kg</t>
  </si>
  <si>
    <r>
      <t>13.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</si>
  <si>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 średnia 1000g</t>
  </si>
  <si>
    <t>1kg/ 1000g</t>
  </si>
  <si>
    <r>
      <t>14.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</si>
  <si>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karton 4x100 g</t>
  </si>
  <si>
    <r>
      <t>15.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</si>
  <si>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manna 500 g</t>
  </si>
  <si>
    <r>
      <t>16.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</si>
  <si>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manna błyskawiczna 500g</t>
  </si>
  <si>
    <t>500g</t>
  </si>
  <si>
    <r>
      <t>17.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</si>
  <si>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kuskus 300g</t>
  </si>
  <si>
    <t>1szt./ 300g</t>
  </si>
  <si>
    <r>
      <t>18.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</si>
  <si>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kuskus 5 kg</t>
  </si>
  <si>
    <r>
      <t>19.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</si>
  <si>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średnia 500 g</t>
  </si>
  <si>
    <t>Nazwa oferowanego produktu żywnościowego przez Wykonawcę (proszę uzupełnić)</t>
  </si>
  <si>
    <t>Zadanie nr 1.</t>
  </si>
  <si>
    <t xml:space="preserve">                              </t>
  </si>
  <si>
    <r>
      <t>Od :</t>
    </r>
    <r>
      <rPr>
        <sz val="11"/>
        <rFont val="Times New Roman"/>
        <family val="1"/>
      </rPr>
      <t>..................................................................</t>
    </r>
  </si>
  <si>
    <t>(pełna nazwa i dokładny adres wykonawcy )</t>
  </si>
  <si>
    <t>Formularz  Ofertowy</t>
  </si>
  <si>
    <r>
      <t>Oferujemy wykonanie przedmiotowego zamówienia w cenach określonych w /n wymienionym formularzu cenowym za kwotę</t>
    </r>
    <r>
      <rPr>
        <sz val="14"/>
        <rFont val="Times New Roman"/>
        <family val="1"/>
      </rPr>
      <t xml:space="preserve">: </t>
    </r>
  </si>
  <si>
    <t xml:space="preserve">………………………….….. brutto </t>
  </si>
  <si>
    <t>słownie brutto …………………………..</t>
  </si>
  <si>
    <t>Cena brutto zawiera obowiązujący podatek VAT</t>
  </si>
  <si>
    <t>FORMULARZ CENOWY</t>
  </si>
  <si>
    <t>Cukier kryształ biały 1000g</t>
  </si>
  <si>
    <t>Cukier puder 500g</t>
  </si>
  <si>
    <t>Bułka tarta 500 g</t>
  </si>
  <si>
    <t>Mąka ziemniaczana 500g</t>
  </si>
  <si>
    <t>Makaron nitki pięciojajeczny 250 g</t>
  </si>
  <si>
    <t>Makaron świderki 500 g</t>
  </si>
  <si>
    <t>Makaron łazanka 500 g</t>
  </si>
  <si>
    <t>Makaron – „tarte ciasto pięciojajeczny” 250g</t>
  </si>
  <si>
    <t>szt</t>
  </si>
  <si>
    <t>Makaron gwiazdka 250 g</t>
  </si>
  <si>
    <t>Makaron spaghetti 500 g</t>
  </si>
  <si>
    <t>Makaron pióra 500 g</t>
  </si>
  <si>
    <t>Przyprawa do kurczaka 30 g</t>
  </si>
  <si>
    <t>Majonez składający się z : oleju rafinowanego 71,2 %, musztardy, wody i żółtek jaj kurzych 7 %  700 ml</t>
  </si>
  <si>
    <t>Kakao rozpuszczalne 300 g</t>
  </si>
  <si>
    <t>Płatki kulki czekoladowe 250 g</t>
  </si>
  <si>
    <t>Ketchup łagodny 450g bez konserwantów, 160 g pomidorów na 100 g produktu</t>
  </si>
  <si>
    <t>Sól morska  1000 g</t>
  </si>
  <si>
    <t>Pieprz  mielony 20 g</t>
  </si>
  <si>
    <t>Pieprz ziołowy 30 g</t>
  </si>
  <si>
    <t xml:space="preserve">Koncentrat pomidorowy 30 % 200g </t>
  </si>
  <si>
    <t>Konserwa rybna filet makrela w sosie pomidorowym 170 g</t>
  </si>
  <si>
    <t>Barszcz biały w butelce 450 ml</t>
  </si>
  <si>
    <t>Żurek w torebce 49g</t>
  </si>
  <si>
    <t>Kwasek cytrynowy 50 g</t>
  </si>
  <si>
    <t>Kukurydza konserwowa 425g</t>
  </si>
  <si>
    <t>Groszek konserwowy 400g</t>
  </si>
  <si>
    <t>Ocet   10% 500ml</t>
  </si>
  <si>
    <t>Papryka słodka 20g</t>
  </si>
  <si>
    <t>Papryka ostra 20g</t>
  </si>
  <si>
    <t>Ananas w puszce w  plastrach 565g</t>
  </si>
  <si>
    <t>Herbatniki 50g</t>
  </si>
  <si>
    <t>Czekolada  mleczna 100g</t>
  </si>
  <si>
    <t>Miód wielokwiatowy 950 g</t>
  </si>
  <si>
    <t>Przyprawa kebab-gyros 30g</t>
  </si>
  <si>
    <t>Sos pieczeniowy ciemny 30 g</t>
  </si>
  <si>
    <t>Zioła prowansalskie 10 g</t>
  </si>
  <si>
    <t>Bazylia 10 g</t>
  </si>
  <si>
    <t>Oregano 10 g</t>
  </si>
  <si>
    <t>Sok  różne smaki 200 ml</t>
  </si>
  <si>
    <t>Zacierka 250 g</t>
  </si>
  <si>
    <t>Budyń 64 g</t>
  </si>
  <si>
    <t>Cukier waniliowy 30g</t>
  </si>
  <si>
    <t>Proszek do pieczenia 30g</t>
  </si>
  <si>
    <t>Galaretka 75g</t>
  </si>
  <si>
    <t>Talarki z błonnikiem 140g</t>
  </si>
  <si>
    <t>Brzoskwinia w syropie</t>
  </si>
  <si>
    <t>słownie:  ……………………………………………………………………………………………………….</t>
  </si>
  <si>
    <t>Oferta będzie rozpatrzona jeżeli będzie obejmowała cały asortyment.</t>
  </si>
  <si>
    <t xml:space="preserve">1. W przypadku, które zostały opisane przez wskazanie znaków towarowych co jest uzasadnione specyfiką przedmiotu zamówienia </t>
  </si>
  <si>
    <t>• zapoznałem się z warunkami zamówienia i przyjmuję je bez zastrzeżeń;</t>
  </si>
  <si>
    <t>• formularz oferty jest zgodny z przedmiotem zamówienia;</t>
  </si>
  <si>
    <t>• jestem związany niniejszą ofertą przez okres 30 dni, licząc od dnia składania ofert</t>
  </si>
  <si>
    <t>(występuje różnorodność artykułów na rynku o bardzo zbliżonych parametrach różniących się jedynie nazwą) Wykonawca może</t>
  </si>
  <si>
    <t>wpisać artykuł równoważny, zgodnie z art.29 ust 3 ustawy Pzp.</t>
  </si>
  <si>
    <t xml:space="preserve">  podanego w zapytaniu ofertowym</t>
  </si>
  <si>
    <t>Oświadczamy, że  wszystkie informacje zamieszczone w ofercie są prawdziwe (za złożenie nieprawdziwych informacji Wykonawca</t>
  </si>
  <si>
    <t>odpowiada zgodnie z przepisami Kodeksu Karnego)</t>
  </si>
  <si>
    <t xml:space="preserve">  ...................................                      ..............................................................</t>
  </si>
  <si>
    <t xml:space="preserve">   (miejscowość ,data)                                              (podpis  wykonawcy  lub  upoważnionego przedstawiciela, pieczęć)</t>
  </si>
  <si>
    <t xml:space="preserve">                            </t>
  </si>
  <si>
    <t xml:space="preserve">       …………………………………………………………………………………….</t>
  </si>
  <si>
    <t>1kg/1000g</t>
  </si>
  <si>
    <t>1szt./400g</t>
  </si>
  <si>
    <t>1kg/ 500g</t>
  </si>
  <si>
    <t>1szt./ 250g</t>
  </si>
  <si>
    <t>1szt./ 75g</t>
  </si>
  <si>
    <t>1szt./ 30g</t>
  </si>
  <si>
    <t>1szt./ 20g</t>
  </si>
  <si>
    <t>1szt./ 200g</t>
  </si>
  <si>
    <t>1szt./ 190g</t>
  </si>
  <si>
    <t>1szt./ 700ml</t>
  </si>
  <si>
    <t>1szt./ 500ml</t>
  </si>
  <si>
    <t>1szt./ 350g</t>
  </si>
  <si>
    <t>1szt./ 1000g</t>
  </si>
  <si>
    <t>1szt./ 450g</t>
  </si>
  <si>
    <t>1szt./ 50g</t>
  </si>
  <si>
    <t xml:space="preserve">1szt./ 30g </t>
  </si>
  <si>
    <t>1szt.</t>
  </si>
  <si>
    <t>1szt./ 950g</t>
  </si>
  <si>
    <t>1szt./ 320g</t>
  </si>
  <si>
    <t>1szt./ 170g</t>
  </si>
  <si>
    <t>1szt./ 49g</t>
  </si>
  <si>
    <t>1szt./ 450ml</t>
  </si>
  <si>
    <t>1szt./ 425g</t>
  </si>
  <si>
    <t>1szt./ 100g</t>
  </si>
  <si>
    <t>1szt./ 880g</t>
  </si>
  <si>
    <t>1szt./ 565g</t>
  </si>
  <si>
    <t>1szt./ 200ml</t>
  </si>
  <si>
    <t>1szt./ 1 l</t>
  </si>
  <si>
    <t>1szt./ 80g</t>
  </si>
  <si>
    <t>1szt./ 10g</t>
  </si>
  <si>
    <t>1szt./ 40g</t>
  </si>
  <si>
    <t>1szt./ 58g</t>
  </si>
  <si>
    <t>1szt./ 64g</t>
  </si>
  <si>
    <t>1szt./ 140g</t>
  </si>
  <si>
    <r>
      <t xml:space="preserve">Wartość brutto         </t>
    </r>
    <r>
      <rPr>
        <b/>
        <sz val="11"/>
        <rFont val="Times New Roman"/>
        <family val="1"/>
      </rPr>
      <t>(kol. nr4 x kol. nr 7)</t>
    </r>
    <r>
      <rPr>
        <sz val="11"/>
        <rFont val="Times New Roman"/>
        <family val="1"/>
      </rPr>
      <t xml:space="preserve"> </t>
    </r>
  </si>
  <si>
    <t>RAZEM</t>
  </si>
  <si>
    <t>RAZEM WARTOŚĆ BRUTTO: ……………………………………..</t>
  </si>
  <si>
    <t>cena jed. brutto (za: 1szt./1kg/1op.)</t>
  </si>
  <si>
    <t>1szt/100g</t>
  </si>
  <si>
    <t>Herbata ekspresowa w kwadratowych torebkach ze sznureczkiem 100 torebek</t>
  </si>
  <si>
    <t>Herbata ekspresowa w kwadratowych torebkach ze sznureczkiem 50 torebek</t>
  </si>
  <si>
    <t>Dżem truskawkowy, niskosłodzony o zawartości nie mniej niż 40% owoców 280g</t>
  </si>
  <si>
    <t>1szt/280g</t>
  </si>
  <si>
    <t>Dżem z czarnej porzeczki, niskosłodzony o zawartości nie mniej niż 40% owoców 280g</t>
  </si>
  <si>
    <t>Przyprawa curry bez dodatku glutaminianu sodu , konserwantów, sztucznych barwników 30g</t>
  </si>
  <si>
    <t>1szt/30g</t>
  </si>
  <si>
    <t>Ziele angielskie całe 15g</t>
  </si>
  <si>
    <t>1szt/15g</t>
  </si>
  <si>
    <t>Majeranek otarty 8g</t>
  </si>
  <si>
    <t>1szt/8g</t>
  </si>
  <si>
    <t>1szt/200g</t>
  </si>
  <si>
    <t>Cynamon 15 g</t>
  </si>
  <si>
    <t>1szt./ 15g</t>
  </si>
  <si>
    <t>Herbatniki  maślane100 g</t>
  </si>
  <si>
    <t>Żurawina suszona 100 g</t>
  </si>
  <si>
    <t>Rodzynki 100 g</t>
  </si>
  <si>
    <t>Makaron muszelki morskie</t>
  </si>
  <si>
    <t>1szt./100g</t>
  </si>
  <si>
    <t>Makaron literki 250 g</t>
  </si>
  <si>
    <t>Makaron kokardka 400g</t>
  </si>
  <si>
    <t>Ogórek konserwowy o smaku łagodnym  880 g</t>
  </si>
  <si>
    <t>Płatki kukurydziane 250 g corn flakes</t>
  </si>
  <si>
    <t>1szt./ 43g</t>
  </si>
  <si>
    <t>1szt/9g.</t>
  </si>
  <si>
    <t xml:space="preserve">Ogółem orientacyjna ilość zamawiana w okresie 01.09.2021r. - 31.12.2021r.       w stołówce szkolnej </t>
  </si>
  <si>
    <t>batonik (kind countury)</t>
  </si>
  <si>
    <t>batonik (kinder bueno)</t>
  </si>
  <si>
    <t>batonik (maxi king)</t>
  </si>
  <si>
    <t>batonik (monte snack)</t>
  </si>
  <si>
    <t>batonik mleczny (mikolaj)</t>
  </si>
  <si>
    <t>drożdże 100g</t>
  </si>
  <si>
    <t>jogurt GRATKA 400g</t>
  </si>
  <si>
    <t>jogurt jogobella 400g</t>
  </si>
  <si>
    <t>kg.</t>
  </si>
  <si>
    <t>kasza manna (szadkowska)</t>
  </si>
  <si>
    <t>kostki mięsne 120g</t>
  </si>
  <si>
    <t>kucharek 1kg</t>
  </si>
  <si>
    <t>nutella FER 350g</t>
  </si>
  <si>
    <t>olej kujawski 1l</t>
  </si>
  <si>
    <t>olej polski 1l</t>
  </si>
  <si>
    <t xml:space="preserve">płatki owsiane 1kg </t>
  </si>
  <si>
    <t>przyprawa do karkówki 20g</t>
  </si>
  <si>
    <t>ser feta 12% MLEKOVITA</t>
  </si>
  <si>
    <t xml:space="preserve">ser mocarela </t>
  </si>
  <si>
    <t>ser żółty (salami)</t>
  </si>
  <si>
    <t>ser żółty gouda (włoszczowa)</t>
  </si>
  <si>
    <t>śliwka kalifornijska duża</t>
  </si>
  <si>
    <t>Vegeta 1 kg</t>
  </si>
  <si>
    <t>wiśnia drylowana (w słoiku)</t>
  </si>
  <si>
    <t>1szt./ 23g</t>
  </si>
  <si>
    <t>1szt./ 35g</t>
  </si>
  <si>
    <t>1szt./ 29g</t>
  </si>
  <si>
    <t>1szt./ 44g</t>
  </si>
  <si>
    <t>ciastko (oreo)</t>
  </si>
  <si>
    <t>1szt.(mały)</t>
  </si>
  <si>
    <t>1szt./ 375g</t>
  </si>
  <si>
    <t>ciasto francuskie</t>
  </si>
  <si>
    <t>Dżem jabłkowy, niskosłodzony o zawartości nie mniej niż 40% owoców 280g</t>
  </si>
  <si>
    <t>fasola biała puszka 400g</t>
  </si>
  <si>
    <t>1szt/400g</t>
  </si>
  <si>
    <t>fasola czerwona 400g</t>
  </si>
  <si>
    <t xml:space="preserve">fasola jaś karłowy 400g </t>
  </si>
  <si>
    <t>groch łuskany 400g</t>
  </si>
  <si>
    <t>1 szt./400g</t>
  </si>
  <si>
    <t>grzeski 37g</t>
  </si>
  <si>
    <t>1 szt./37g</t>
  </si>
  <si>
    <t>1szt./ 780g</t>
  </si>
  <si>
    <t>jabłka prażone 780 g</t>
  </si>
  <si>
    <t>Jaja kurze kl. A kl. wagowa L</t>
  </si>
  <si>
    <t>1szt./ 125g</t>
  </si>
  <si>
    <t>jogurt danio waniliowy 125g</t>
  </si>
  <si>
    <t>jogurt fantazja 110g</t>
  </si>
  <si>
    <t>jogurt gratka 4*115g</t>
  </si>
  <si>
    <t>4*115g</t>
  </si>
  <si>
    <t>jogurt jogobella 200g owocowy</t>
  </si>
  <si>
    <t>jogurt monte (6*55g)</t>
  </si>
  <si>
    <t>6*55g</t>
  </si>
  <si>
    <t>kakao Decomorreno 80g</t>
  </si>
  <si>
    <t>kasza jaglana 500g</t>
  </si>
  <si>
    <t>kasza jęczmienna 1000g</t>
  </si>
  <si>
    <t>kasza jęczmienna 4*100g</t>
  </si>
  <si>
    <t>kawa zbozowa anatol 147g</t>
  </si>
  <si>
    <t>1szt./ 147g</t>
  </si>
  <si>
    <t>1szt./ 650g</t>
  </si>
  <si>
    <t>Ketchup łagodny 950g bez konserwantów, 160 g pomidorów na 100 g produktu</t>
  </si>
  <si>
    <t>Ketchup łagodny 650g bez konserwantów, 160 g pomidorów na 100 g produktu</t>
  </si>
  <si>
    <t>kisiel malinowy 58g</t>
  </si>
  <si>
    <t>Koncentrat pomidorowy 30% 500g w kartonie</t>
  </si>
  <si>
    <t>Koncentrat pomidorowy 30 % 950g (słoik)</t>
  </si>
  <si>
    <t>1szt./ 120g</t>
  </si>
  <si>
    <t>kucharek 500g</t>
  </si>
  <si>
    <t>kurczak  w sosie serowym 28g</t>
  </si>
  <si>
    <t>1szt./ 28g</t>
  </si>
  <si>
    <t>kurczak w sosie śmietanowo - ziołowym 30g</t>
  </si>
  <si>
    <t>kurczak w sosie serowo - pieczarkowym 29g</t>
  </si>
  <si>
    <t>kurczak w sosie pieczarkowym 38g</t>
  </si>
  <si>
    <t>1szt./ 38g</t>
  </si>
  <si>
    <t>Majonez składający się z : oleju rafinowanego 71,2 %, musztardy, wody i żółtek jaj kurzych 7 %  400 ml</t>
  </si>
  <si>
    <t xml:space="preserve">1szt./ 400 ml </t>
  </si>
  <si>
    <t>Makaron nitka/wstążka 500 g</t>
  </si>
  <si>
    <t>makaron ryżowy</t>
  </si>
  <si>
    <t>makaron tortellini z mięsem</t>
  </si>
  <si>
    <t>1 szt./250g</t>
  </si>
  <si>
    <t>margaryna Palma 250g</t>
  </si>
  <si>
    <t>Marmolada wielowocoowocowa 320 g</t>
  </si>
  <si>
    <t>Smakowita Margaryna maślany smak 450g</t>
  </si>
  <si>
    <t>mąka pszenna szadkowska typ 480</t>
  </si>
  <si>
    <t>Musztarda  sarebską 190 g</t>
  </si>
  <si>
    <t>Drop Pasztet Drobiowy 160g</t>
  </si>
  <si>
    <t>1szt/160g</t>
  </si>
  <si>
    <t>petitki lubisie 30g</t>
  </si>
  <si>
    <t>pieprz czarny ziarnisty 20g</t>
  </si>
  <si>
    <t xml:space="preserve">płatki muszelki czekoladowe 500g choco </t>
  </si>
  <si>
    <t>Płatki kukurydziane 500 g corn flakes</t>
  </si>
  <si>
    <t>pomidory suszone 350 ml (słoik)</t>
  </si>
  <si>
    <t>1szt./ 350ml</t>
  </si>
  <si>
    <t>przecier ogórkowy 315 ml (słoik)</t>
  </si>
  <si>
    <t>przyprawa do kurczaka (złocisty kurczak) 30g</t>
  </si>
  <si>
    <t>przyprawa do mięsa wieprzowego 200g</t>
  </si>
  <si>
    <t>Przyprawa do ryb 20g</t>
  </si>
  <si>
    <t>przyprawa kurczak- panierka(nuggetsy 90g)</t>
  </si>
  <si>
    <t>Sałatka szwedzka słodka 780 g (Urbanek)</t>
  </si>
  <si>
    <t>1szt./780g</t>
  </si>
  <si>
    <t>1 kg</t>
  </si>
  <si>
    <t>1szt./270g</t>
  </si>
  <si>
    <t>serek topiony śmietankowy 90g</t>
  </si>
  <si>
    <t>1szt./ 90g</t>
  </si>
  <si>
    <t>soda oczyszczona 70 g</t>
  </si>
  <si>
    <t>1szt./ 70g</t>
  </si>
  <si>
    <t>sos chiński fix 39g</t>
  </si>
  <si>
    <t>1szt./ 39g</t>
  </si>
  <si>
    <t>Sos sałatkowy grecki 9g</t>
  </si>
  <si>
    <t>Sos koperkowo- ziołowy 9g</t>
  </si>
  <si>
    <t>1szt./9g</t>
  </si>
  <si>
    <t>sos pieczarkowy 26g</t>
  </si>
  <si>
    <t>1szt./ 26g</t>
  </si>
  <si>
    <t>sos chiński 500g (słoik Łowicz)</t>
  </si>
  <si>
    <t>sos spaghetti 500g(słoik Łowicz )</t>
  </si>
  <si>
    <t>sos słodko - kwaśny 500g (słoik Łowicz)</t>
  </si>
  <si>
    <t>sos Spaghetti Bolognese fix 44 g (Knor)</t>
  </si>
  <si>
    <t>sól himalajska 1000g</t>
  </si>
  <si>
    <t>Sól kujawska biała 1000g</t>
  </si>
  <si>
    <t xml:space="preserve">syrop malinowy 500 ml </t>
  </si>
  <si>
    <t>szczaw 300 g (słoik)</t>
  </si>
  <si>
    <t>1 szt.</t>
  </si>
  <si>
    <t>1szt./ 720 ml</t>
  </si>
  <si>
    <t>wiórki kokosowe 200g</t>
  </si>
  <si>
    <t>zupa barszcz biały 66g</t>
  </si>
  <si>
    <t>1szt./ 66g</t>
  </si>
  <si>
    <t>zupa borowikowa 55g</t>
  </si>
  <si>
    <t>1szt./ 55g</t>
  </si>
  <si>
    <t>zupa fasolowa 65g</t>
  </si>
  <si>
    <t>Mąka pszenna tortowa typ 450</t>
  </si>
  <si>
    <r>
      <t xml:space="preserve">Załącznik nr 1 do zapytania ofertowego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Zespołu Szkolno - Przedszkolnego w Złoczewie</t>
    </r>
    <r>
      <rPr>
        <sz val="12"/>
        <rFont val="Times New Roman"/>
        <family val="1"/>
      </rPr>
      <t xml:space="preserve"> na zakup i dostawę produktów żywnościowych do stołówki szkolnej i bloku żywienia</t>
    </r>
  </si>
  <si>
    <t>Nawiązując do zapytania ofertowego Zespołu Szkolno - Przedszkolnego w Złoczewie</t>
  </si>
  <si>
    <t>dostawa produktów spożywczych, jaja, przyprawy</t>
  </si>
  <si>
    <r>
      <t>do stołówki szkolnej</t>
    </r>
    <r>
      <rPr>
        <b/>
        <sz val="14"/>
        <color indexed="8"/>
        <rFont val="Times New Roman"/>
        <family val="1"/>
      </rPr>
      <t xml:space="preserve">  i bloku żywienia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ZSP w Złoczewie</t>
    </r>
  </si>
  <si>
    <r>
      <t>2. Termin realizacji zamówienia: sukces</t>
    </r>
    <r>
      <rPr>
        <b/>
        <sz val="12"/>
        <color indexed="8"/>
        <rFont val="Times New Roman"/>
        <family val="1"/>
      </rPr>
      <t>ywnie od 01.09.2021r. - 31.12.2021r.</t>
    </r>
  </si>
  <si>
    <t>Filety śledziowe a'la Matjas solone</t>
  </si>
  <si>
    <t xml:space="preserve"> wytła./10szt.</t>
  </si>
  <si>
    <t>kisiel truskawkowy 58g</t>
  </si>
  <si>
    <t>3. Warunki płatności: gotówka, przelew - zgodnie z wzorem umowy.</t>
  </si>
  <si>
    <t xml:space="preserve">4. Podane ilości towaru, przewidziane do realizacji w okresie obowiązywania umowy, są szacunkowe, Zamawiający informuje, </t>
  </si>
  <si>
    <t>iż   w rzeczywistości ilości zamawianego towaru mogą być mniejsze lub większe.</t>
  </si>
  <si>
    <t>5. Niniejszym oświadczam, że: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</si>
</sst>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b/>
      <sz val="10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5" xfId="0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wrapText="1" shrinkToFit="1"/>
    </xf>
    <xf numFmtId="0" fontId="24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2" fontId="4" fillId="0" borderId="16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wrapText="1" shrinkToFit="1"/>
    </xf>
    <xf numFmtId="0" fontId="12" fillId="0" borderId="16" xfId="0" applyFont="1" applyBorder="1" applyAlignment="1">
      <alignment horizontal="center" wrapText="1" shrinkToFit="1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1"/>
  <sheetViews>
    <sheetView tabSelected="1" zoomScalePageLayoutView="0" workbookViewId="0" topLeftCell="A20">
      <selection activeCell="D171" sqref="D171"/>
    </sheetView>
  </sheetViews>
  <sheetFormatPr defaultColWidth="9.140625" defaultRowHeight="12.75"/>
  <cols>
    <col min="1" max="1" width="4.140625" style="0" customWidth="1"/>
    <col min="2" max="2" width="44.57421875" style="0" customWidth="1"/>
    <col min="3" max="3" width="6.28125" style="0" customWidth="1"/>
    <col min="4" max="4" width="19.28125" style="0" customWidth="1"/>
    <col min="5" max="5" width="21.00390625" style="0" customWidth="1"/>
    <col min="6" max="6" width="13.140625" style="0" customWidth="1"/>
    <col min="7" max="7" width="11.28125" style="0" customWidth="1"/>
    <col min="8" max="8" width="16.00390625" style="0" customWidth="1"/>
  </cols>
  <sheetData>
    <row r="2" spans="2:9" ht="15.75">
      <c r="B2" s="24" t="s">
        <v>65</v>
      </c>
      <c r="I2" s="2" t="s">
        <v>66</v>
      </c>
    </row>
    <row r="3" spans="2:8" ht="30.75" customHeight="1">
      <c r="B3" s="62" t="s">
        <v>330</v>
      </c>
      <c r="C3" s="63"/>
      <c r="D3" s="63"/>
      <c r="E3" s="63"/>
      <c r="F3" s="63"/>
      <c r="G3" s="63"/>
      <c r="H3" s="63"/>
    </row>
    <row r="5" spans="2:4" ht="15">
      <c r="B5" s="26" t="s">
        <v>67</v>
      </c>
      <c r="C5" s="37"/>
      <c r="D5" s="37"/>
    </row>
    <row r="6" spans="2:4" ht="12.75">
      <c r="B6" s="37"/>
      <c r="C6" s="27" t="s">
        <v>68</v>
      </c>
      <c r="D6" s="37"/>
    </row>
    <row r="7" ht="12.75">
      <c r="B7" s="27"/>
    </row>
    <row r="8" spans="1:5" ht="30.75">
      <c r="A8" s="21"/>
      <c r="B8" s="28"/>
      <c r="C8" s="30"/>
      <c r="D8" s="28" t="s">
        <v>69</v>
      </c>
      <c r="E8" s="30"/>
    </row>
    <row r="9" spans="2:6" ht="15">
      <c r="B9" s="29"/>
      <c r="C9" s="29"/>
      <c r="D9" s="29"/>
      <c r="E9" s="29"/>
      <c r="F9" s="29"/>
    </row>
    <row r="10" spans="1:9" s="47" customFormat="1" ht="28.5" customHeight="1">
      <c r="A10" s="64" t="s">
        <v>331</v>
      </c>
      <c r="B10" s="63"/>
      <c r="C10" s="63"/>
      <c r="D10" s="63"/>
      <c r="E10" s="63"/>
      <c r="F10" s="63"/>
      <c r="G10" s="63"/>
      <c r="H10" s="63"/>
      <c r="I10" s="37"/>
    </row>
    <row r="12" spans="1:7" ht="24" customHeight="1">
      <c r="A12" s="74" t="s">
        <v>332</v>
      </c>
      <c r="B12" s="74"/>
      <c r="C12" s="74"/>
      <c r="D12" s="74"/>
      <c r="E12" s="74"/>
      <c r="F12" s="74"/>
      <c r="G12" s="74"/>
    </row>
    <row r="13" spans="2:7" ht="18.75">
      <c r="B13" s="74" t="s">
        <v>333</v>
      </c>
      <c r="C13" s="74"/>
      <c r="D13" s="74"/>
      <c r="E13" s="74"/>
      <c r="F13" s="74"/>
      <c r="G13" s="74"/>
    </row>
    <row r="14" ht="18.75">
      <c r="D14" s="31"/>
    </row>
    <row r="15" spans="2:6" ht="18.75">
      <c r="B15" s="2" t="s">
        <v>70</v>
      </c>
      <c r="C15" s="37"/>
      <c r="D15" s="31"/>
      <c r="E15" s="37"/>
      <c r="F15" s="37"/>
    </row>
    <row r="16" spans="2:4" ht="18.75">
      <c r="B16" s="79" t="s">
        <v>71</v>
      </c>
      <c r="C16" s="80"/>
      <c r="D16" s="31"/>
    </row>
    <row r="17" spans="2:4" ht="13.5">
      <c r="B17" s="81" t="s">
        <v>72</v>
      </c>
      <c r="C17" s="80"/>
      <c r="D17" s="80"/>
    </row>
    <row r="18" spans="2:4" ht="15.75">
      <c r="B18" s="25" t="s">
        <v>73</v>
      </c>
      <c r="C18" s="1"/>
      <c r="D18" s="1"/>
    </row>
    <row r="19" spans="2:4" ht="15.75">
      <c r="B19" s="25"/>
      <c r="C19" s="1"/>
      <c r="D19" s="1"/>
    </row>
    <row r="20" spans="2:4" ht="15.75">
      <c r="B20" s="32"/>
      <c r="C20" s="1"/>
      <c r="D20" s="1"/>
    </row>
    <row r="21" ht="18.75">
      <c r="D21" s="31" t="s">
        <v>74</v>
      </c>
    </row>
    <row r="22" spans="1:8" ht="39.75" customHeight="1">
      <c r="A22" s="71" t="s">
        <v>2</v>
      </c>
      <c r="B22" s="72" t="s">
        <v>0</v>
      </c>
      <c r="C22" s="71" t="s">
        <v>1</v>
      </c>
      <c r="D22" s="68" t="s">
        <v>201</v>
      </c>
      <c r="E22" s="66" t="s">
        <v>64</v>
      </c>
      <c r="F22" s="71" t="s">
        <v>1</v>
      </c>
      <c r="G22" s="77" t="s">
        <v>174</v>
      </c>
      <c r="H22" s="66" t="s">
        <v>171</v>
      </c>
    </row>
    <row r="23" spans="1:8" ht="19.5" customHeight="1">
      <c r="A23" s="72"/>
      <c r="B23" s="72"/>
      <c r="C23" s="72"/>
      <c r="D23" s="69"/>
      <c r="E23" s="67"/>
      <c r="F23" s="76"/>
      <c r="G23" s="78"/>
      <c r="H23" s="75"/>
    </row>
    <row r="24" spans="1:8" ht="19.5" customHeight="1">
      <c r="A24" s="72"/>
      <c r="B24" s="72"/>
      <c r="C24" s="72"/>
      <c r="D24" s="69"/>
      <c r="E24" s="67"/>
      <c r="F24" s="76"/>
      <c r="G24" s="78"/>
      <c r="H24" s="75"/>
    </row>
    <row r="25" spans="1:8" ht="19.5" customHeight="1">
      <c r="A25" s="39">
        <v>1</v>
      </c>
      <c r="B25" s="39">
        <v>2</v>
      </c>
      <c r="C25" s="39">
        <v>3</v>
      </c>
      <c r="D25" s="40">
        <v>4</v>
      </c>
      <c r="E25" s="41">
        <v>5</v>
      </c>
      <c r="F25" s="42">
        <v>6</v>
      </c>
      <c r="G25" s="43">
        <v>7</v>
      </c>
      <c r="H25" s="43">
        <v>8</v>
      </c>
    </row>
    <row r="26" spans="1:8" ht="15">
      <c r="A26" s="50">
        <v>1</v>
      </c>
      <c r="B26" s="51" t="s">
        <v>105</v>
      </c>
      <c r="C26" s="52" t="s">
        <v>83</v>
      </c>
      <c r="D26" s="50">
        <v>20</v>
      </c>
      <c r="E26" s="53"/>
      <c r="F26" s="52" t="s">
        <v>162</v>
      </c>
      <c r="G26" s="53"/>
      <c r="H26" s="59">
        <f>D26*G26</f>
        <v>0</v>
      </c>
    </row>
    <row r="27" spans="1:8" ht="15">
      <c r="A27" s="50">
        <v>2</v>
      </c>
      <c r="B27" s="51" t="s">
        <v>97</v>
      </c>
      <c r="C27" s="52" t="s">
        <v>83</v>
      </c>
      <c r="D27" s="50">
        <v>48</v>
      </c>
      <c r="E27" s="53"/>
      <c r="F27" s="52" t="s">
        <v>158</v>
      </c>
      <c r="G27" s="53"/>
      <c r="H27" s="59">
        <f aca="true" t="shared" si="0" ref="H27:H90">D27*G27</f>
        <v>0</v>
      </c>
    </row>
    <row r="28" spans="1:8" ht="15">
      <c r="A28" s="50">
        <v>3</v>
      </c>
      <c r="B28" s="54" t="s">
        <v>202</v>
      </c>
      <c r="C28" s="50" t="s">
        <v>18</v>
      </c>
      <c r="D28" s="49">
        <v>360</v>
      </c>
      <c r="E28" s="50"/>
      <c r="F28" s="52" t="s">
        <v>226</v>
      </c>
      <c r="G28" s="48"/>
      <c r="H28" s="59">
        <f t="shared" si="0"/>
        <v>0</v>
      </c>
    </row>
    <row r="29" spans="1:8" ht="15">
      <c r="A29" s="50">
        <v>4</v>
      </c>
      <c r="B29" s="54" t="s">
        <v>203</v>
      </c>
      <c r="C29" s="50" t="s">
        <v>18</v>
      </c>
      <c r="D29" s="49">
        <v>180</v>
      </c>
      <c r="E29" s="50"/>
      <c r="F29" s="52" t="s">
        <v>199</v>
      </c>
      <c r="G29" s="48"/>
      <c r="H29" s="59">
        <f t="shared" si="0"/>
        <v>0</v>
      </c>
    </row>
    <row r="30" spans="1:8" ht="15">
      <c r="A30" s="50">
        <v>5</v>
      </c>
      <c r="B30" s="54" t="s">
        <v>204</v>
      </c>
      <c r="C30" s="50" t="s">
        <v>18</v>
      </c>
      <c r="D30" s="49">
        <v>360</v>
      </c>
      <c r="E30" s="50"/>
      <c r="F30" s="52" t="s">
        <v>227</v>
      </c>
      <c r="G30" s="48"/>
      <c r="H30" s="59">
        <f t="shared" si="0"/>
        <v>0</v>
      </c>
    </row>
    <row r="31" spans="1:8" ht="15">
      <c r="A31" s="50">
        <v>6</v>
      </c>
      <c r="B31" s="54" t="s">
        <v>205</v>
      </c>
      <c r="C31" s="50" t="s">
        <v>18</v>
      </c>
      <c r="D31" s="49">
        <v>200</v>
      </c>
      <c r="E31" s="50"/>
      <c r="F31" s="52" t="s">
        <v>228</v>
      </c>
      <c r="G31" s="48"/>
      <c r="H31" s="59">
        <f t="shared" si="0"/>
        <v>0</v>
      </c>
    </row>
    <row r="32" spans="1:8" ht="15">
      <c r="A32" s="50">
        <v>7</v>
      </c>
      <c r="B32" s="54" t="s">
        <v>230</v>
      </c>
      <c r="C32" s="50" t="s">
        <v>18</v>
      </c>
      <c r="D32" s="49">
        <v>120</v>
      </c>
      <c r="E32" s="50"/>
      <c r="F32" s="52" t="s">
        <v>229</v>
      </c>
      <c r="G32" s="48"/>
      <c r="H32" s="59">
        <f t="shared" si="0"/>
        <v>0</v>
      </c>
    </row>
    <row r="33" spans="1:8" ht="15">
      <c r="A33" s="50">
        <v>8</v>
      </c>
      <c r="B33" s="54" t="s">
        <v>206</v>
      </c>
      <c r="C33" s="50" t="s">
        <v>18</v>
      </c>
      <c r="D33" s="49">
        <v>180</v>
      </c>
      <c r="E33" s="50"/>
      <c r="F33" s="50" t="s">
        <v>231</v>
      </c>
      <c r="G33" s="48"/>
      <c r="H33" s="59">
        <f t="shared" si="0"/>
        <v>0</v>
      </c>
    </row>
    <row r="34" spans="1:8" ht="15">
      <c r="A34" s="50">
        <v>9</v>
      </c>
      <c r="B34" s="51" t="s">
        <v>112</v>
      </c>
      <c r="C34" s="52" t="s">
        <v>18</v>
      </c>
      <c r="D34" s="50">
        <v>10</v>
      </c>
      <c r="E34" s="53"/>
      <c r="F34" s="52" t="s">
        <v>166</v>
      </c>
      <c r="G34" s="53"/>
      <c r="H34" s="59">
        <f t="shared" si="0"/>
        <v>0</v>
      </c>
    </row>
    <row r="35" spans="1:8" ht="15">
      <c r="A35" s="50">
        <v>10</v>
      </c>
      <c r="B35" s="51" t="s">
        <v>121</v>
      </c>
      <c r="C35" s="52" t="s">
        <v>18</v>
      </c>
      <c r="D35" s="50">
        <v>38</v>
      </c>
      <c r="E35" s="53"/>
      <c r="F35" s="52" t="s">
        <v>153</v>
      </c>
      <c r="G35" s="53"/>
      <c r="H35" s="59">
        <f t="shared" si="0"/>
        <v>0</v>
      </c>
    </row>
    <row r="36" spans="1:8" ht="15">
      <c r="A36" s="50">
        <v>11</v>
      </c>
      <c r="B36" s="51" t="s">
        <v>116</v>
      </c>
      <c r="C36" s="52" t="s">
        <v>83</v>
      </c>
      <c r="D36" s="50">
        <v>165</v>
      </c>
      <c r="E36" s="53"/>
      <c r="F36" s="52" t="s">
        <v>169</v>
      </c>
      <c r="G36" s="53"/>
      <c r="H36" s="59">
        <f t="shared" si="0"/>
        <v>0</v>
      </c>
    </row>
    <row r="37" spans="1:8" ht="15">
      <c r="A37" s="50">
        <v>12</v>
      </c>
      <c r="B37" s="51" t="s">
        <v>77</v>
      </c>
      <c r="C37" s="52" t="s">
        <v>18</v>
      </c>
      <c r="D37" s="50">
        <v>186</v>
      </c>
      <c r="E37" s="53"/>
      <c r="F37" s="52" t="s">
        <v>33</v>
      </c>
      <c r="G37" s="53"/>
      <c r="H37" s="59">
        <f t="shared" si="0"/>
        <v>0</v>
      </c>
    </row>
    <row r="38" spans="1:8" ht="15">
      <c r="A38" s="50">
        <v>13</v>
      </c>
      <c r="B38" s="54" t="s">
        <v>233</v>
      </c>
      <c r="C38" s="50" t="s">
        <v>18</v>
      </c>
      <c r="D38" s="49">
        <v>36</v>
      </c>
      <c r="E38" s="50"/>
      <c r="F38" s="52" t="s">
        <v>232</v>
      </c>
      <c r="G38" s="48"/>
      <c r="H38" s="59">
        <f t="shared" si="0"/>
        <v>0</v>
      </c>
    </row>
    <row r="39" spans="1:8" ht="15">
      <c r="A39" s="50">
        <v>14</v>
      </c>
      <c r="B39" s="51" t="s">
        <v>75</v>
      </c>
      <c r="C39" s="52" t="s">
        <v>13</v>
      </c>
      <c r="D39" s="50">
        <v>430</v>
      </c>
      <c r="E39" s="53"/>
      <c r="F39" s="52" t="s">
        <v>49</v>
      </c>
      <c r="G39" s="53"/>
      <c r="H39" s="59">
        <f t="shared" si="0"/>
        <v>0</v>
      </c>
    </row>
    <row r="40" spans="1:8" ht="15">
      <c r="A40" s="50">
        <v>15</v>
      </c>
      <c r="B40" s="51" t="s">
        <v>76</v>
      </c>
      <c r="C40" s="52" t="s">
        <v>18</v>
      </c>
      <c r="D40" s="50">
        <v>8</v>
      </c>
      <c r="E40" s="53"/>
      <c r="F40" s="52" t="s">
        <v>33</v>
      </c>
      <c r="G40" s="53"/>
      <c r="H40" s="59">
        <f t="shared" si="0"/>
        <v>0</v>
      </c>
    </row>
    <row r="41" spans="1:8" ht="15">
      <c r="A41" s="50">
        <v>16</v>
      </c>
      <c r="B41" s="51" t="s">
        <v>117</v>
      </c>
      <c r="C41" s="55" t="s">
        <v>18</v>
      </c>
      <c r="D41" s="50">
        <v>60</v>
      </c>
      <c r="E41" s="53"/>
      <c r="F41" s="55" t="s">
        <v>142</v>
      </c>
      <c r="G41" s="53"/>
      <c r="H41" s="59">
        <f t="shared" si="0"/>
        <v>0</v>
      </c>
    </row>
    <row r="42" spans="1:8" ht="15">
      <c r="A42" s="50">
        <v>17</v>
      </c>
      <c r="B42" s="51" t="s">
        <v>188</v>
      </c>
      <c r="C42" s="52" t="s">
        <v>18</v>
      </c>
      <c r="D42" s="50">
        <v>16</v>
      </c>
      <c r="E42" s="53"/>
      <c r="F42" s="52" t="s">
        <v>189</v>
      </c>
      <c r="G42" s="53"/>
      <c r="H42" s="59">
        <f t="shared" si="0"/>
        <v>0</v>
      </c>
    </row>
    <row r="43" spans="1:8" ht="15">
      <c r="A43" s="50">
        <v>18</v>
      </c>
      <c r="B43" s="51" t="s">
        <v>107</v>
      </c>
      <c r="C43" s="52" t="s">
        <v>18</v>
      </c>
      <c r="D43" s="50">
        <v>70</v>
      </c>
      <c r="E43" s="53"/>
      <c r="F43" s="52" t="s">
        <v>160</v>
      </c>
      <c r="G43" s="53"/>
      <c r="H43" s="59">
        <f t="shared" si="0"/>
        <v>0</v>
      </c>
    </row>
    <row r="44" spans="1:8" ht="15">
      <c r="A44" s="50">
        <v>19</v>
      </c>
      <c r="B44" s="54" t="s">
        <v>207</v>
      </c>
      <c r="C44" s="50" t="s">
        <v>18</v>
      </c>
      <c r="D44" s="49">
        <v>90</v>
      </c>
      <c r="E44" s="50"/>
      <c r="F44" s="52" t="s">
        <v>160</v>
      </c>
      <c r="G44" s="48"/>
      <c r="H44" s="59">
        <f t="shared" si="0"/>
        <v>0</v>
      </c>
    </row>
    <row r="45" spans="1:8" ht="30">
      <c r="A45" s="50">
        <v>20</v>
      </c>
      <c r="B45" s="51" t="s">
        <v>178</v>
      </c>
      <c r="C45" s="52" t="s">
        <v>83</v>
      </c>
      <c r="D45" s="50">
        <v>60</v>
      </c>
      <c r="E45" s="53"/>
      <c r="F45" s="52" t="s">
        <v>179</v>
      </c>
      <c r="G45" s="53"/>
      <c r="H45" s="59">
        <f t="shared" si="0"/>
        <v>0</v>
      </c>
    </row>
    <row r="46" spans="1:8" ht="30">
      <c r="A46" s="50">
        <v>21</v>
      </c>
      <c r="B46" s="51" t="s">
        <v>180</v>
      </c>
      <c r="C46" s="52" t="s">
        <v>83</v>
      </c>
      <c r="D46" s="50">
        <v>16</v>
      </c>
      <c r="E46" s="53"/>
      <c r="F46" s="52" t="s">
        <v>179</v>
      </c>
      <c r="G46" s="53"/>
      <c r="H46" s="59">
        <f t="shared" si="0"/>
        <v>0</v>
      </c>
    </row>
    <row r="47" spans="1:8" ht="30">
      <c r="A47" s="50">
        <v>22</v>
      </c>
      <c r="B47" s="51" t="s">
        <v>234</v>
      </c>
      <c r="C47" s="52" t="s">
        <v>83</v>
      </c>
      <c r="D47" s="50">
        <v>40</v>
      </c>
      <c r="E47" s="53"/>
      <c r="F47" s="52" t="s">
        <v>179</v>
      </c>
      <c r="G47" s="53"/>
      <c r="H47" s="59">
        <f t="shared" si="0"/>
        <v>0</v>
      </c>
    </row>
    <row r="48" spans="1:8" ht="15">
      <c r="A48" s="50">
        <v>23</v>
      </c>
      <c r="B48" s="54" t="s">
        <v>235</v>
      </c>
      <c r="C48" s="50" t="s">
        <v>18</v>
      </c>
      <c r="D48" s="49">
        <v>10</v>
      </c>
      <c r="E48" s="50"/>
      <c r="F48" s="52" t="s">
        <v>236</v>
      </c>
      <c r="G48" s="48"/>
      <c r="H48" s="59">
        <f t="shared" si="0"/>
        <v>0</v>
      </c>
    </row>
    <row r="49" spans="1:8" ht="15">
      <c r="A49" s="50">
        <v>24</v>
      </c>
      <c r="B49" s="54" t="s">
        <v>237</v>
      </c>
      <c r="C49" s="50" t="s">
        <v>18</v>
      </c>
      <c r="D49" s="49">
        <v>32</v>
      </c>
      <c r="E49" s="50"/>
      <c r="F49" s="52" t="s">
        <v>236</v>
      </c>
      <c r="G49" s="48"/>
      <c r="H49" s="59">
        <f t="shared" si="0"/>
        <v>0</v>
      </c>
    </row>
    <row r="50" spans="1:8" ht="15">
      <c r="A50" s="50">
        <v>25</v>
      </c>
      <c r="B50" s="54" t="s">
        <v>238</v>
      </c>
      <c r="C50" s="50" t="s">
        <v>18</v>
      </c>
      <c r="D50" s="49">
        <v>62</v>
      </c>
      <c r="E50" s="50"/>
      <c r="F50" s="52" t="s">
        <v>236</v>
      </c>
      <c r="G50" s="48"/>
      <c r="H50" s="59">
        <f t="shared" si="0"/>
        <v>0</v>
      </c>
    </row>
    <row r="51" spans="1:8" ht="15">
      <c r="A51" s="50">
        <v>26</v>
      </c>
      <c r="B51" s="54" t="s">
        <v>335</v>
      </c>
      <c r="C51" s="50" t="s">
        <v>210</v>
      </c>
      <c r="D51" s="49">
        <v>10</v>
      </c>
      <c r="E51" s="50"/>
      <c r="F51" s="52" t="s">
        <v>36</v>
      </c>
      <c r="G51" s="48"/>
      <c r="H51" s="59">
        <f t="shared" si="0"/>
        <v>0</v>
      </c>
    </row>
    <row r="52" spans="1:8" ht="15">
      <c r="A52" s="50">
        <v>27</v>
      </c>
      <c r="B52" s="51" t="s">
        <v>119</v>
      </c>
      <c r="C52" s="55" t="s">
        <v>18</v>
      </c>
      <c r="D52" s="50">
        <v>110</v>
      </c>
      <c r="E52" s="53"/>
      <c r="F52" s="55" t="s">
        <v>141</v>
      </c>
      <c r="G52" s="53"/>
      <c r="H52" s="59">
        <f t="shared" si="0"/>
        <v>0</v>
      </c>
    </row>
    <row r="53" spans="1:8" ht="15">
      <c r="A53" s="50">
        <v>28</v>
      </c>
      <c r="B53" s="54" t="s">
        <v>239</v>
      </c>
      <c r="C53" s="50" t="s">
        <v>18</v>
      </c>
      <c r="D53" s="49">
        <v>20</v>
      </c>
      <c r="E53" s="50"/>
      <c r="F53" s="52" t="s">
        <v>240</v>
      </c>
      <c r="G53" s="48"/>
      <c r="H53" s="59">
        <f t="shared" si="0"/>
        <v>0</v>
      </c>
    </row>
    <row r="54" spans="1:8" ht="15">
      <c r="A54" s="50">
        <v>29</v>
      </c>
      <c r="B54" s="54" t="s">
        <v>101</v>
      </c>
      <c r="C54" s="50" t="s">
        <v>18</v>
      </c>
      <c r="D54" s="49">
        <v>60</v>
      </c>
      <c r="E54" s="50"/>
      <c r="F54" s="52" t="s">
        <v>240</v>
      </c>
      <c r="G54" s="48"/>
      <c r="H54" s="59">
        <f t="shared" si="0"/>
        <v>0</v>
      </c>
    </row>
    <row r="55" spans="1:8" ht="15">
      <c r="A55" s="50">
        <v>30</v>
      </c>
      <c r="B55" s="54" t="s">
        <v>241</v>
      </c>
      <c r="C55" s="50" t="s">
        <v>18</v>
      </c>
      <c r="D55" s="49">
        <v>64</v>
      </c>
      <c r="E55" s="50"/>
      <c r="F55" s="52" t="s">
        <v>242</v>
      </c>
      <c r="G55" s="48"/>
      <c r="H55" s="59">
        <f t="shared" si="0"/>
        <v>0</v>
      </c>
    </row>
    <row r="56" spans="1:8" ht="30">
      <c r="A56" s="50">
        <v>31</v>
      </c>
      <c r="B56" s="56" t="s">
        <v>176</v>
      </c>
      <c r="C56" s="52" t="s">
        <v>83</v>
      </c>
      <c r="D56" s="50">
        <v>40</v>
      </c>
      <c r="E56" s="53"/>
      <c r="F56" s="52" t="s">
        <v>187</v>
      </c>
      <c r="G56" s="53"/>
      <c r="H56" s="59">
        <f t="shared" si="0"/>
        <v>0</v>
      </c>
    </row>
    <row r="57" spans="1:8" ht="30">
      <c r="A57" s="50">
        <v>32</v>
      </c>
      <c r="B57" s="56" t="s">
        <v>177</v>
      </c>
      <c r="C57" s="52" t="s">
        <v>83</v>
      </c>
      <c r="D57" s="50">
        <v>10</v>
      </c>
      <c r="E57" s="53"/>
      <c r="F57" s="52" t="s">
        <v>175</v>
      </c>
      <c r="G57" s="53"/>
      <c r="H57" s="59">
        <f t="shared" si="0"/>
        <v>0</v>
      </c>
    </row>
    <row r="58" spans="1:8" ht="15">
      <c r="A58" s="50">
        <v>33</v>
      </c>
      <c r="B58" s="51" t="s">
        <v>190</v>
      </c>
      <c r="C58" s="52" t="s">
        <v>18</v>
      </c>
      <c r="D58" s="50">
        <v>20</v>
      </c>
      <c r="E58" s="53"/>
      <c r="F58" s="52" t="s">
        <v>160</v>
      </c>
      <c r="G58" s="53"/>
      <c r="H58" s="59">
        <f t="shared" si="0"/>
        <v>0</v>
      </c>
    </row>
    <row r="59" spans="1:8" ht="15">
      <c r="A59" s="50">
        <v>34</v>
      </c>
      <c r="B59" s="51" t="s">
        <v>106</v>
      </c>
      <c r="C59" s="52" t="s">
        <v>18</v>
      </c>
      <c r="D59" s="50">
        <v>30</v>
      </c>
      <c r="E59" s="53"/>
      <c r="F59" s="52" t="s">
        <v>151</v>
      </c>
      <c r="G59" s="53"/>
      <c r="H59" s="59">
        <f t="shared" si="0"/>
        <v>0</v>
      </c>
    </row>
    <row r="60" spans="1:8" ht="15">
      <c r="A60" s="50">
        <v>35</v>
      </c>
      <c r="B60" s="54" t="s">
        <v>244</v>
      </c>
      <c r="C60" s="50" t="s">
        <v>18</v>
      </c>
      <c r="D60" s="49">
        <v>2</v>
      </c>
      <c r="E60" s="50"/>
      <c r="F60" s="52" t="s">
        <v>243</v>
      </c>
      <c r="G60" s="48"/>
      <c r="H60" s="59">
        <f t="shared" si="0"/>
        <v>0</v>
      </c>
    </row>
    <row r="61" spans="1:8" ht="15">
      <c r="A61" s="50">
        <v>36</v>
      </c>
      <c r="B61" s="51" t="s">
        <v>245</v>
      </c>
      <c r="C61" s="52" t="s">
        <v>18</v>
      </c>
      <c r="D61" s="50">
        <v>740</v>
      </c>
      <c r="E61" s="53"/>
      <c r="F61" s="48" t="s">
        <v>336</v>
      </c>
      <c r="G61" s="53"/>
      <c r="H61" s="59">
        <f t="shared" si="0"/>
        <v>0</v>
      </c>
    </row>
    <row r="62" spans="1:8" ht="15">
      <c r="A62" s="50">
        <v>37</v>
      </c>
      <c r="B62" s="54" t="s">
        <v>247</v>
      </c>
      <c r="C62" s="50" t="s">
        <v>18</v>
      </c>
      <c r="D62" s="49">
        <v>520</v>
      </c>
      <c r="E62" s="50"/>
      <c r="F62" s="52" t="s">
        <v>246</v>
      </c>
      <c r="G62" s="48"/>
      <c r="H62" s="59">
        <f t="shared" si="0"/>
        <v>0</v>
      </c>
    </row>
    <row r="63" spans="1:8" ht="15">
      <c r="A63" s="50">
        <v>38</v>
      </c>
      <c r="B63" s="54" t="s">
        <v>248</v>
      </c>
      <c r="C63" s="50" t="s">
        <v>18</v>
      </c>
      <c r="D63" s="49">
        <v>520</v>
      </c>
      <c r="E63" s="50"/>
      <c r="F63" s="52" t="s">
        <v>160</v>
      </c>
      <c r="G63" s="48"/>
      <c r="H63" s="59">
        <f t="shared" si="0"/>
        <v>0</v>
      </c>
    </row>
    <row r="64" spans="1:8" ht="15">
      <c r="A64" s="50">
        <v>39</v>
      </c>
      <c r="B64" s="54" t="s">
        <v>208</v>
      </c>
      <c r="C64" s="50" t="s">
        <v>18</v>
      </c>
      <c r="D64" s="49">
        <v>4</v>
      </c>
      <c r="E64" s="50"/>
      <c r="F64" s="52" t="s">
        <v>19</v>
      </c>
      <c r="G64" s="48"/>
      <c r="H64" s="59">
        <f t="shared" si="0"/>
        <v>0</v>
      </c>
    </row>
    <row r="65" spans="1:8" ht="15">
      <c r="A65" s="50">
        <v>40</v>
      </c>
      <c r="B65" s="54" t="s">
        <v>249</v>
      </c>
      <c r="C65" s="50" t="s">
        <v>18</v>
      </c>
      <c r="D65" s="49">
        <v>168</v>
      </c>
      <c r="E65" s="50"/>
      <c r="F65" s="50" t="s">
        <v>250</v>
      </c>
      <c r="G65" s="48"/>
      <c r="H65" s="59">
        <f t="shared" si="0"/>
        <v>0</v>
      </c>
    </row>
    <row r="66" spans="1:8" ht="15">
      <c r="A66" s="50">
        <v>41</v>
      </c>
      <c r="B66" s="54" t="s">
        <v>251</v>
      </c>
      <c r="C66" s="50" t="s">
        <v>18</v>
      </c>
      <c r="D66" s="49">
        <v>700</v>
      </c>
      <c r="E66" s="50"/>
      <c r="F66" s="52" t="s">
        <v>144</v>
      </c>
      <c r="G66" s="48"/>
      <c r="H66" s="59">
        <f t="shared" si="0"/>
        <v>0</v>
      </c>
    </row>
    <row r="67" spans="1:8" ht="15">
      <c r="A67" s="50">
        <v>42</v>
      </c>
      <c r="B67" s="54" t="s">
        <v>209</v>
      </c>
      <c r="C67" s="50" t="s">
        <v>18</v>
      </c>
      <c r="D67" s="49">
        <v>4</v>
      </c>
      <c r="E67" s="50"/>
      <c r="F67" s="52" t="s">
        <v>19</v>
      </c>
      <c r="G67" s="48"/>
      <c r="H67" s="59">
        <f t="shared" si="0"/>
        <v>0</v>
      </c>
    </row>
    <row r="68" spans="1:8" ht="15">
      <c r="A68" s="50">
        <v>43</v>
      </c>
      <c r="B68" s="54" t="s">
        <v>252</v>
      </c>
      <c r="C68" s="50" t="s">
        <v>18</v>
      </c>
      <c r="D68" s="49">
        <v>30</v>
      </c>
      <c r="E68" s="50"/>
      <c r="F68" s="50" t="s">
        <v>253</v>
      </c>
      <c r="G68" s="48"/>
      <c r="H68" s="59">
        <f t="shared" si="0"/>
        <v>0</v>
      </c>
    </row>
    <row r="69" spans="1:8" ht="15">
      <c r="A69" s="50">
        <v>44</v>
      </c>
      <c r="B69" s="51" t="s">
        <v>89</v>
      </c>
      <c r="C69" s="52" t="s">
        <v>18</v>
      </c>
      <c r="D69" s="50">
        <v>27</v>
      </c>
      <c r="E69" s="53"/>
      <c r="F69" s="52" t="s">
        <v>59</v>
      </c>
      <c r="G69" s="53"/>
      <c r="H69" s="59">
        <f t="shared" si="0"/>
        <v>0</v>
      </c>
    </row>
    <row r="70" spans="1:8" ht="15">
      <c r="A70" s="50">
        <v>45</v>
      </c>
      <c r="B70" s="54" t="s">
        <v>254</v>
      </c>
      <c r="C70" s="50" t="s">
        <v>18</v>
      </c>
      <c r="D70" s="49">
        <v>10</v>
      </c>
      <c r="E70" s="50"/>
      <c r="F70" s="52" t="s">
        <v>165</v>
      </c>
      <c r="G70" s="48"/>
      <c r="H70" s="59">
        <f t="shared" si="0"/>
        <v>0</v>
      </c>
    </row>
    <row r="71" spans="1:8" ht="15">
      <c r="A71" s="50">
        <v>46</v>
      </c>
      <c r="B71" s="54" t="s">
        <v>255</v>
      </c>
      <c r="C71" s="50" t="s">
        <v>18</v>
      </c>
      <c r="D71" s="49">
        <v>20</v>
      </c>
      <c r="E71" s="50"/>
      <c r="F71" s="52" t="s">
        <v>33</v>
      </c>
      <c r="G71" s="48"/>
      <c r="H71" s="59">
        <f t="shared" si="0"/>
        <v>0</v>
      </c>
    </row>
    <row r="72" spans="1:8" ht="15">
      <c r="A72" s="50">
        <v>47</v>
      </c>
      <c r="B72" s="54" t="s">
        <v>256</v>
      </c>
      <c r="C72" s="50" t="s">
        <v>210</v>
      </c>
      <c r="D72" s="49">
        <v>60</v>
      </c>
      <c r="E72" s="50"/>
      <c r="F72" s="52" t="s">
        <v>149</v>
      </c>
      <c r="G72" s="48"/>
      <c r="H72" s="59">
        <f t="shared" si="0"/>
        <v>0</v>
      </c>
    </row>
    <row r="73" spans="1:8" ht="15">
      <c r="A73" s="50">
        <v>48</v>
      </c>
      <c r="B73" s="54" t="s">
        <v>257</v>
      </c>
      <c r="C73" s="50" t="s">
        <v>18</v>
      </c>
      <c r="D73" s="49">
        <v>64</v>
      </c>
      <c r="E73" s="50"/>
      <c r="F73" s="52" t="s">
        <v>19</v>
      </c>
      <c r="G73" s="48"/>
      <c r="H73" s="59">
        <f t="shared" si="0"/>
        <v>0</v>
      </c>
    </row>
    <row r="74" spans="1:8" ht="15">
      <c r="A74" s="50">
        <v>49</v>
      </c>
      <c r="B74" s="54" t="s">
        <v>211</v>
      </c>
      <c r="C74" s="50" t="s">
        <v>210</v>
      </c>
      <c r="D74" s="49">
        <v>15</v>
      </c>
      <c r="E74" s="50"/>
      <c r="F74" s="52" t="s">
        <v>149</v>
      </c>
      <c r="G74" s="48"/>
      <c r="H74" s="59">
        <f t="shared" si="0"/>
        <v>0</v>
      </c>
    </row>
    <row r="75" spans="1:8" ht="15">
      <c r="A75" s="50">
        <v>50</v>
      </c>
      <c r="B75" s="54" t="s">
        <v>258</v>
      </c>
      <c r="C75" s="50" t="s">
        <v>18</v>
      </c>
      <c r="D75" s="49">
        <v>4</v>
      </c>
      <c r="E75" s="50"/>
      <c r="F75" s="52" t="s">
        <v>259</v>
      </c>
      <c r="G75" s="48"/>
      <c r="H75" s="59">
        <f t="shared" si="0"/>
        <v>0</v>
      </c>
    </row>
    <row r="76" spans="1:8" ht="30">
      <c r="A76" s="50">
        <v>51</v>
      </c>
      <c r="B76" s="51" t="s">
        <v>91</v>
      </c>
      <c r="C76" s="52" t="s">
        <v>18</v>
      </c>
      <c r="D76" s="50">
        <v>58</v>
      </c>
      <c r="E76" s="53"/>
      <c r="F76" s="52" t="s">
        <v>150</v>
      </c>
      <c r="G76" s="53"/>
      <c r="H76" s="59">
        <f t="shared" si="0"/>
        <v>0</v>
      </c>
    </row>
    <row r="77" spans="1:8" ht="30">
      <c r="A77" s="50">
        <v>52</v>
      </c>
      <c r="B77" s="51" t="s">
        <v>261</v>
      </c>
      <c r="C77" s="50" t="s">
        <v>18</v>
      </c>
      <c r="D77" s="49">
        <v>6</v>
      </c>
      <c r="E77" s="50"/>
      <c r="F77" s="52" t="s">
        <v>154</v>
      </c>
      <c r="G77" s="48"/>
      <c r="H77" s="59">
        <f t="shared" si="0"/>
        <v>0</v>
      </c>
    </row>
    <row r="78" spans="1:8" ht="30">
      <c r="A78" s="50">
        <v>53</v>
      </c>
      <c r="B78" s="51" t="s">
        <v>262</v>
      </c>
      <c r="C78" s="50" t="s">
        <v>18</v>
      </c>
      <c r="D78" s="49">
        <v>28</v>
      </c>
      <c r="E78" s="50"/>
      <c r="F78" s="52" t="s">
        <v>260</v>
      </c>
      <c r="G78" s="48"/>
      <c r="H78" s="59">
        <f t="shared" si="0"/>
        <v>0</v>
      </c>
    </row>
    <row r="79" spans="1:8" ht="15">
      <c r="A79" s="50">
        <v>54</v>
      </c>
      <c r="B79" s="54" t="s">
        <v>263</v>
      </c>
      <c r="C79" s="50" t="s">
        <v>18</v>
      </c>
      <c r="D79" s="49">
        <v>57</v>
      </c>
      <c r="E79" s="50"/>
      <c r="F79" s="52" t="s">
        <v>168</v>
      </c>
      <c r="G79" s="48"/>
      <c r="H79" s="59">
        <f t="shared" si="0"/>
        <v>0</v>
      </c>
    </row>
    <row r="80" spans="1:8" ht="15">
      <c r="A80" s="50">
        <v>55</v>
      </c>
      <c r="B80" s="54" t="s">
        <v>337</v>
      </c>
      <c r="C80" s="50" t="s">
        <v>18</v>
      </c>
      <c r="D80" s="49">
        <v>77</v>
      </c>
      <c r="E80" s="50"/>
      <c r="F80" s="52" t="s">
        <v>168</v>
      </c>
      <c r="G80" s="48"/>
      <c r="H80" s="59">
        <f t="shared" si="0"/>
        <v>0</v>
      </c>
    </row>
    <row r="81" spans="1:8" ht="15">
      <c r="A81" s="50">
        <v>56</v>
      </c>
      <c r="B81" s="51" t="s">
        <v>95</v>
      </c>
      <c r="C81" s="52" t="s">
        <v>18</v>
      </c>
      <c r="D81" s="50">
        <v>100</v>
      </c>
      <c r="E81" s="53"/>
      <c r="F81" s="52" t="s">
        <v>144</v>
      </c>
      <c r="G81" s="53"/>
      <c r="H81" s="59">
        <f t="shared" si="0"/>
        <v>0</v>
      </c>
    </row>
    <row r="82" spans="1:8" ht="15">
      <c r="A82" s="50">
        <v>57</v>
      </c>
      <c r="B82" s="51" t="s">
        <v>264</v>
      </c>
      <c r="C82" s="52" t="s">
        <v>18</v>
      </c>
      <c r="D82" s="50">
        <v>80</v>
      </c>
      <c r="E82" s="53"/>
      <c r="F82" s="52" t="s">
        <v>33</v>
      </c>
      <c r="G82" s="53"/>
      <c r="H82" s="59">
        <f t="shared" si="0"/>
        <v>0</v>
      </c>
    </row>
    <row r="83" spans="1:8" ht="15">
      <c r="A83" s="50">
        <v>58</v>
      </c>
      <c r="B83" s="51" t="s">
        <v>265</v>
      </c>
      <c r="C83" s="52"/>
      <c r="D83" s="50">
        <v>8</v>
      </c>
      <c r="E83" s="53"/>
      <c r="F83" s="52" t="s">
        <v>154</v>
      </c>
      <c r="G83" s="53"/>
      <c r="H83" s="59">
        <f t="shared" si="0"/>
        <v>0</v>
      </c>
    </row>
    <row r="84" spans="1:8" ht="30">
      <c r="A84" s="50">
        <v>59</v>
      </c>
      <c r="B84" s="51" t="s">
        <v>96</v>
      </c>
      <c r="C84" s="52" t="s">
        <v>18</v>
      </c>
      <c r="D84" s="50">
        <v>60</v>
      </c>
      <c r="E84" s="53"/>
      <c r="F84" s="52" t="s">
        <v>156</v>
      </c>
      <c r="G84" s="53"/>
      <c r="H84" s="59">
        <f t="shared" si="0"/>
        <v>0</v>
      </c>
    </row>
    <row r="85" spans="1:8" ht="15">
      <c r="A85" s="50">
        <v>60</v>
      </c>
      <c r="B85" s="54" t="s">
        <v>212</v>
      </c>
      <c r="C85" s="50" t="s">
        <v>18</v>
      </c>
      <c r="D85" s="49">
        <v>12</v>
      </c>
      <c r="E85" s="50"/>
      <c r="F85" s="52" t="s">
        <v>266</v>
      </c>
      <c r="G85" s="48"/>
      <c r="H85" s="59">
        <f t="shared" si="0"/>
        <v>0</v>
      </c>
    </row>
    <row r="86" spans="1:8" ht="15">
      <c r="A86" s="50">
        <v>61</v>
      </c>
      <c r="B86" s="54" t="s">
        <v>213</v>
      </c>
      <c r="C86" s="50" t="s">
        <v>18</v>
      </c>
      <c r="D86" s="49">
        <v>12</v>
      </c>
      <c r="E86" s="50"/>
      <c r="F86" s="52" t="s">
        <v>149</v>
      </c>
      <c r="G86" s="48"/>
      <c r="H86" s="59">
        <f t="shared" si="0"/>
        <v>0</v>
      </c>
    </row>
    <row r="87" spans="1:8" ht="15">
      <c r="A87" s="50">
        <v>62</v>
      </c>
      <c r="B87" s="54" t="s">
        <v>267</v>
      </c>
      <c r="C87" s="50" t="s">
        <v>18</v>
      </c>
      <c r="D87" s="49">
        <v>14</v>
      </c>
      <c r="E87" s="50"/>
      <c r="F87" s="52" t="s">
        <v>33</v>
      </c>
      <c r="G87" s="48"/>
      <c r="H87" s="59">
        <f t="shared" si="0"/>
        <v>0</v>
      </c>
    </row>
    <row r="88" spans="1:8" ht="15">
      <c r="A88" s="50">
        <v>63</v>
      </c>
      <c r="B88" s="51" t="s">
        <v>100</v>
      </c>
      <c r="C88" s="52" t="s">
        <v>18</v>
      </c>
      <c r="D88" s="50">
        <v>25</v>
      </c>
      <c r="E88" s="53"/>
      <c r="F88" s="52" t="s">
        <v>159</v>
      </c>
      <c r="G88" s="53"/>
      <c r="H88" s="59">
        <f t="shared" si="0"/>
        <v>0</v>
      </c>
    </row>
    <row r="89" spans="1:8" ht="15">
      <c r="A89" s="50">
        <v>64</v>
      </c>
      <c r="B89" s="54" t="s">
        <v>268</v>
      </c>
      <c r="C89" s="50" t="s">
        <v>18</v>
      </c>
      <c r="D89" s="49">
        <v>20</v>
      </c>
      <c r="E89" s="50"/>
      <c r="F89" s="52" t="s">
        <v>269</v>
      </c>
      <c r="G89" s="48"/>
      <c r="H89" s="59">
        <f t="shared" si="0"/>
        <v>0</v>
      </c>
    </row>
    <row r="90" spans="1:8" ht="15">
      <c r="A90" s="50">
        <v>65</v>
      </c>
      <c r="B90" s="54" t="s">
        <v>270</v>
      </c>
      <c r="C90" s="50" t="s">
        <v>18</v>
      </c>
      <c r="D90" s="49">
        <v>88</v>
      </c>
      <c r="E90" s="50"/>
      <c r="F90" s="52" t="s">
        <v>142</v>
      </c>
      <c r="G90" s="48"/>
      <c r="H90" s="59">
        <f t="shared" si="0"/>
        <v>0</v>
      </c>
    </row>
    <row r="91" spans="1:8" ht="15">
      <c r="A91" s="50">
        <v>66</v>
      </c>
      <c r="B91" s="54" t="s">
        <v>271</v>
      </c>
      <c r="C91" s="50" t="s">
        <v>18</v>
      </c>
      <c r="D91" s="49">
        <v>50</v>
      </c>
      <c r="E91" s="50"/>
      <c r="F91" s="52" t="s">
        <v>228</v>
      </c>
      <c r="G91" s="48"/>
      <c r="H91" s="59">
        <f aca="true" t="shared" si="1" ref="H91:H154">D91*G91</f>
        <v>0</v>
      </c>
    </row>
    <row r="92" spans="1:8" ht="15">
      <c r="A92" s="50">
        <v>67</v>
      </c>
      <c r="B92" s="54" t="s">
        <v>272</v>
      </c>
      <c r="C92" s="50" t="s">
        <v>18</v>
      </c>
      <c r="D92" s="49">
        <v>48</v>
      </c>
      <c r="E92" s="50"/>
      <c r="F92" s="52" t="s">
        <v>273</v>
      </c>
      <c r="G92" s="48"/>
      <c r="H92" s="59">
        <f t="shared" si="1"/>
        <v>0</v>
      </c>
    </row>
    <row r="93" spans="1:8" ht="15">
      <c r="A93" s="50">
        <v>68</v>
      </c>
      <c r="B93" s="51" t="s">
        <v>99</v>
      </c>
      <c r="C93" s="52" t="s">
        <v>18</v>
      </c>
      <c r="D93" s="50">
        <v>20</v>
      </c>
      <c r="E93" s="53"/>
      <c r="F93" s="52" t="s">
        <v>151</v>
      </c>
      <c r="G93" s="53"/>
      <c r="H93" s="59">
        <f t="shared" si="1"/>
        <v>0</v>
      </c>
    </row>
    <row r="94" spans="1:8" ht="15">
      <c r="A94" s="50">
        <v>69</v>
      </c>
      <c r="B94" s="51" t="s">
        <v>185</v>
      </c>
      <c r="C94" s="52" t="s">
        <v>83</v>
      </c>
      <c r="D94" s="50">
        <v>10</v>
      </c>
      <c r="E94" s="53"/>
      <c r="F94" s="52" t="s">
        <v>186</v>
      </c>
      <c r="G94" s="53"/>
      <c r="H94" s="59">
        <f t="shared" si="1"/>
        <v>0</v>
      </c>
    </row>
    <row r="95" spans="1:8" ht="35.25" customHeight="1">
      <c r="A95" s="50">
        <v>70</v>
      </c>
      <c r="B95" s="51" t="s">
        <v>88</v>
      </c>
      <c r="C95" s="52" t="s">
        <v>18</v>
      </c>
      <c r="D95" s="57">
        <v>106</v>
      </c>
      <c r="E95" s="53"/>
      <c r="F95" s="52" t="s">
        <v>146</v>
      </c>
      <c r="G95" s="53"/>
      <c r="H95" s="59">
        <f t="shared" si="1"/>
        <v>0</v>
      </c>
    </row>
    <row r="96" spans="1:8" ht="37.5" customHeight="1">
      <c r="A96" s="50">
        <v>71</v>
      </c>
      <c r="B96" s="51" t="s">
        <v>274</v>
      </c>
      <c r="C96" s="52" t="s">
        <v>18</v>
      </c>
      <c r="D96" s="57">
        <v>15</v>
      </c>
      <c r="E96" s="53"/>
      <c r="F96" s="52" t="s">
        <v>275</v>
      </c>
      <c r="G96" s="53"/>
      <c r="H96" s="59">
        <f t="shared" si="1"/>
        <v>0</v>
      </c>
    </row>
    <row r="97" spans="1:8" ht="15">
      <c r="A97" s="50">
        <v>72</v>
      </c>
      <c r="B97" s="51" t="s">
        <v>82</v>
      </c>
      <c r="C97" s="52" t="s">
        <v>18</v>
      </c>
      <c r="D97" s="50">
        <v>6</v>
      </c>
      <c r="E97" s="53"/>
      <c r="F97" s="52" t="s">
        <v>140</v>
      </c>
      <c r="G97" s="53"/>
      <c r="H97" s="59">
        <f t="shared" si="1"/>
        <v>0</v>
      </c>
    </row>
    <row r="98" spans="1:8" ht="15">
      <c r="A98" s="50">
        <v>73</v>
      </c>
      <c r="B98" s="51" t="s">
        <v>84</v>
      </c>
      <c r="C98" s="52" t="s">
        <v>83</v>
      </c>
      <c r="D98" s="50">
        <v>10</v>
      </c>
      <c r="E98" s="53"/>
      <c r="F98" s="52" t="s">
        <v>140</v>
      </c>
      <c r="G98" s="53"/>
      <c r="H98" s="59">
        <f t="shared" si="1"/>
        <v>0</v>
      </c>
    </row>
    <row r="99" spans="1:8" ht="15">
      <c r="A99" s="50">
        <v>74</v>
      </c>
      <c r="B99" s="51" t="s">
        <v>196</v>
      </c>
      <c r="C99" s="52" t="s">
        <v>83</v>
      </c>
      <c r="D99" s="50">
        <v>65</v>
      </c>
      <c r="E99" s="53"/>
      <c r="F99" s="52" t="s">
        <v>19</v>
      </c>
      <c r="G99" s="53"/>
      <c r="H99" s="59">
        <f t="shared" si="1"/>
        <v>0</v>
      </c>
    </row>
    <row r="100" spans="1:8" ht="15">
      <c r="A100" s="50">
        <v>75</v>
      </c>
      <c r="B100" s="51" t="s">
        <v>195</v>
      </c>
      <c r="C100" s="52" t="s">
        <v>83</v>
      </c>
      <c r="D100" s="50">
        <v>6</v>
      </c>
      <c r="E100" s="53"/>
      <c r="F100" s="52" t="s">
        <v>140</v>
      </c>
      <c r="G100" s="53"/>
      <c r="H100" s="59">
        <f t="shared" si="1"/>
        <v>0</v>
      </c>
    </row>
    <row r="101" spans="1:8" ht="15">
      <c r="A101" s="50">
        <v>76</v>
      </c>
      <c r="B101" s="54" t="s">
        <v>277</v>
      </c>
      <c r="C101" s="50" t="s">
        <v>18</v>
      </c>
      <c r="D101" s="49">
        <v>6</v>
      </c>
      <c r="E101" s="50"/>
      <c r="F101" s="52" t="s">
        <v>140</v>
      </c>
      <c r="G101" s="48"/>
      <c r="H101" s="59">
        <f t="shared" si="1"/>
        <v>0</v>
      </c>
    </row>
    <row r="102" spans="1:8" ht="15">
      <c r="A102" s="50">
        <v>77</v>
      </c>
      <c r="B102" s="51" t="s">
        <v>81</v>
      </c>
      <c r="C102" s="52" t="s">
        <v>18</v>
      </c>
      <c r="D102" s="50">
        <v>40</v>
      </c>
      <c r="E102" s="53"/>
      <c r="F102" s="52" t="s">
        <v>33</v>
      </c>
      <c r="G102" s="53"/>
      <c r="H102" s="59">
        <f t="shared" si="1"/>
        <v>0</v>
      </c>
    </row>
    <row r="103" spans="1:8" ht="15">
      <c r="A103" s="50">
        <v>78</v>
      </c>
      <c r="B103" s="51" t="s">
        <v>193</v>
      </c>
      <c r="C103" s="52" t="s">
        <v>18</v>
      </c>
      <c r="D103" s="50">
        <v>50</v>
      </c>
      <c r="E103" s="53"/>
      <c r="F103" s="52" t="s">
        <v>167</v>
      </c>
      <c r="G103" s="53"/>
      <c r="H103" s="59">
        <f t="shared" si="1"/>
        <v>0</v>
      </c>
    </row>
    <row r="104" spans="1:8" ht="15">
      <c r="A104" s="50">
        <v>79</v>
      </c>
      <c r="B104" s="51" t="s">
        <v>276</v>
      </c>
      <c r="C104" s="52" t="s">
        <v>18</v>
      </c>
      <c r="D104" s="50">
        <v>10</v>
      </c>
      <c r="E104" s="53"/>
      <c r="F104" s="52" t="s">
        <v>33</v>
      </c>
      <c r="G104" s="53"/>
      <c r="H104" s="59">
        <f t="shared" si="1"/>
        <v>0</v>
      </c>
    </row>
    <row r="105" spans="1:8" ht="15">
      <c r="A105" s="50">
        <v>80</v>
      </c>
      <c r="B105" s="51" t="s">
        <v>79</v>
      </c>
      <c r="C105" s="52" t="s">
        <v>18</v>
      </c>
      <c r="D105" s="50">
        <v>42</v>
      </c>
      <c r="E105" s="53"/>
      <c r="F105" s="52" t="s">
        <v>140</v>
      </c>
      <c r="G105" s="53"/>
      <c r="H105" s="59">
        <f t="shared" si="1"/>
        <v>0</v>
      </c>
    </row>
    <row r="106" spans="1:8" ht="15">
      <c r="A106" s="50">
        <v>81</v>
      </c>
      <c r="B106" s="51" t="s">
        <v>86</v>
      </c>
      <c r="C106" s="52" t="s">
        <v>18</v>
      </c>
      <c r="D106" s="50">
        <v>76</v>
      </c>
      <c r="E106" s="53"/>
      <c r="F106" s="52" t="s">
        <v>33</v>
      </c>
      <c r="G106" s="53"/>
      <c r="H106" s="59">
        <f t="shared" si="1"/>
        <v>0</v>
      </c>
    </row>
    <row r="107" spans="1:8" ht="15">
      <c r="A107" s="50">
        <v>82</v>
      </c>
      <c r="B107" s="51" t="s">
        <v>85</v>
      </c>
      <c r="C107" s="52" t="s">
        <v>18</v>
      </c>
      <c r="D107" s="50">
        <v>20</v>
      </c>
      <c r="E107" s="53"/>
      <c r="F107" s="52" t="s">
        <v>46</v>
      </c>
      <c r="G107" s="53"/>
      <c r="H107" s="59">
        <f t="shared" si="1"/>
        <v>0</v>
      </c>
    </row>
    <row r="108" spans="1:8" ht="15">
      <c r="A108" s="50">
        <v>83</v>
      </c>
      <c r="B108" s="51" t="s">
        <v>80</v>
      </c>
      <c r="C108" s="52" t="s">
        <v>18</v>
      </c>
      <c r="D108" s="50">
        <v>320</v>
      </c>
      <c r="E108" s="53"/>
      <c r="F108" s="52" t="s">
        <v>33</v>
      </c>
      <c r="G108" s="53"/>
      <c r="H108" s="59">
        <f t="shared" si="1"/>
        <v>0</v>
      </c>
    </row>
    <row r="109" spans="1:15" ht="16.5" customHeight="1">
      <c r="A109" s="50">
        <v>84</v>
      </c>
      <c r="B109" s="54" t="s">
        <v>278</v>
      </c>
      <c r="C109" s="50" t="s">
        <v>18</v>
      </c>
      <c r="D109" s="49">
        <v>3</v>
      </c>
      <c r="E109" s="50"/>
      <c r="F109" s="50" t="s">
        <v>279</v>
      </c>
      <c r="G109" s="48"/>
      <c r="H109" s="59">
        <f t="shared" si="1"/>
        <v>0</v>
      </c>
      <c r="I109" s="22"/>
      <c r="J109" s="22"/>
      <c r="K109" s="22"/>
      <c r="L109" s="22"/>
      <c r="M109" s="22"/>
      <c r="N109" s="22"/>
      <c r="O109" s="22"/>
    </row>
    <row r="110" spans="1:15" ht="15">
      <c r="A110" s="50">
        <v>85</v>
      </c>
      <c r="B110" s="54" t="s">
        <v>280</v>
      </c>
      <c r="C110" s="50" t="s">
        <v>18</v>
      </c>
      <c r="D110" s="49">
        <v>32</v>
      </c>
      <c r="E110" s="50"/>
      <c r="F110" s="50" t="s">
        <v>279</v>
      </c>
      <c r="G110" s="48"/>
      <c r="H110" s="59">
        <f t="shared" si="1"/>
        <v>0</v>
      </c>
      <c r="I110" s="22"/>
      <c r="J110" s="22"/>
      <c r="K110" s="22"/>
      <c r="L110" s="22"/>
      <c r="M110" s="22"/>
      <c r="N110" s="22"/>
      <c r="O110" s="22"/>
    </row>
    <row r="111" spans="1:15" ht="15">
      <c r="A111" s="50">
        <v>86</v>
      </c>
      <c r="B111" s="51" t="s">
        <v>281</v>
      </c>
      <c r="C111" s="52" t="s">
        <v>18</v>
      </c>
      <c r="D111" s="50">
        <v>14</v>
      </c>
      <c r="E111" s="53"/>
      <c r="F111" s="52" t="s">
        <v>155</v>
      </c>
      <c r="G111" s="53"/>
      <c r="H111" s="59">
        <f t="shared" si="1"/>
        <v>0</v>
      </c>
      <c r="I111" s="22"/>
      <c r="J111" s="22"/>
      <c r="K111" s="22"/>
      <c r="L111" s="22"/>
      <c r="M111" s="22"/>
      <c r="N111" s="22"/>
      <c r="O111" s="22"/>
    </row>
    <row r="112" spans="1:15" ht="15">
      <c r="A112" s="50">
        <v>87</v>
      </c>
      <c r="B112" s="54" t="s">
        <v>282</v>
      </c>
      <c r="C112" s="50" t="s">
        <v>18</v>
      </c>
      <c r="D112" s="49">
        <v>124</v>
      </c>
      <c r="E112" s="50"/>
      <c r="F112" s="52" t="s">
        <v>150</v>
      </c>
      <c r="G112" s="48"/>
      <c r="H112" s="59">
        <f t="shared" si="1"/>
        <v>0</v>
      </c>
      <c r="I112" s="22"/>
      <c r="J112" s="22"/>
      <c r="K112" s="22"/>
      <c r="L112" s="22"/>
      <c r="M112" s="22"/>
      <c r="N112" s="22"/>
      <c r="O112" s="22"/>
    </row>
    <row r="113" spans="1:15" ht="15">
      <c r="A113" s="50">
        <v>88</v>
      </c>
      <c r="B113" s="54" t="s">
        <v>283</v>
      </c>
      <c r="C113" s="50" t="s">
        <v>18</v>
      </c>
      <c r="D113" s="49">
        <v>350</v>
      </c>
      <c r="E113" s="50"/>
      <c r="F113" s="52" t="s">
        <v>36</v>
      </c>
      <c r="G113" s="48"/>
      <c r="H113" s="59">
        <f t="shared" si="1"/>
        <v>0</v>
      </c>
      <c r="I113" s="22"/>
      <c r="J113" s="22"/>
      <c r="K113" s="22"/>
      <c r="L113" s="22"/>
      <c r="M113" s="22"/>
      <c r="N113" s="22"/>
      <c r="O113" s="22"/>
    </row>
    <row r="114" spans="1:15" ht="15">
      <c r="A114" s="50">
        <v>89</v>
      </c>
      <c r="B114" s="51" t="s">
        <v>329</v>
      </c>
      <c r="C114" s="52" t="s">
        <v>13</v>
      </c>
      <c r="D114" s="50">
        <v>50</v>
      </c>
      <c r="E114" s="53"/>
      <c r="F114" s="52" t="s">
        <v>36</v>
      </c>
      <c r="G114" s="53"/>
      <c r="H114" s="59">
        <f t="shared" si="1"/>
        <v>0</v>
      </c>
      <c r="I114" s="22"/>
      <c r="J114" s="22"/>
      <c r="K114" s="22"/>
      <c r="L114" s="22"/>
      <c r="M114" s="22"/>
      <c r="N114" s="22"/>
      <c r="O114" s="22"/>
    </row>
    <row r="115" spans="1:15" ht="15">
      <c r="A115" s="50">
        <v>90</v>
      </c>
      <c r="B115" s="51" t="s">
        <v>78</v>
      </c>
      <c r="C115" s="52" t="s">
        <v>13</v>
      </c>
      <c r="D115" s="50">
        <v>40</v>
      </c>
      <c r="E115" s="53"/>
      <c r="F115" s="52" t="s">
        <v>139</v>
      </c>
      <c r="G115" s="53"/>
      <c r="H115" s="59">
        <f t="shared" si="1"/>
        <v>0</v>
      </c>
      <c r="I115" s="22"/>
      <c r="J115" s="22"/>
      <c r="K115" s="22"/>
      <c r="L115" s="22"/>
      <c r="M115" s="22"/>
      <c r="N115" s="22"/>
      <c r="O115" s="22"/>
    </row>
    <row r="116" spans="1:15" ht="15">
      <c r="A116" s="50">
        <v>91</v>
      </c>
      <c r="B116" s="51" t="s">
        <v>108</v>
      </c>
      <c r="C116" s="52" t="s">
        <v>18</v>
      </c>
      <c r="D116" s="50">
        <v>8</v>
      </c>
      <c r="E116" s="53"/>
      <c r="F116" s="52" t="s">
        <v>154</v>
      </c>
      <c r="G116" s="53"/>
      <c r="H116" s="59">
        <f t="shared" si="1"/>
        <v>0</v>
      </c>
      <c r="I116" s="22"/>
      <c r="J116" s="22"/>
      <c r="K116" s="22"/>
      <c r="L116" s="22"/>
      <c r="M116" s="22"/>
      <c r="N116" s="22"/>
      <c r="O116" s="22"/>
    </row>
    <row r="117" spans="1:15" ht="15">
      <c r="A117" s="50">
        <v>92</v>
      </c>
      <c r="B117" s="51" t="s">
        <v>284</v>
      </c>
      <c r="C117" s="52" t="s">
        <v>18</v>
      </c>
      <c r="D117" s="50">
        <v>25</v>
      </c>
      <c r="E117" s="53"/>
      <c r="F117" s="52" t="s">
        <v>145</v>
      </c>
      <c r="G117" s="53"/>
      <c r="H117" s="59">
        <f t="shared" si="1"/>
        <v>0</v>
      </c>
      <c r="I117" s="22"/>
      <c r="J117" s="22"/>
      <c r="K117" s="22"/>
      <c r="L117" s="22"/>
      <c r="M117" s="22"/>
      <c r="N117" s="22"/>
      <c r="O117" s="22"/>
    </row>
    <row r="118" spans="1:15" ht="15">
      <c r="A118" s="50">
        <v>93</v>
      </c>
      <c r="B118" s="54" t="s">
        <v>214</v>
      </c>
      <c r="C118" s="50" t="s">
        <v>18</v>
      </c>
      <c r="D118" s="49">
        <v>16</v>
      </c>
      <c r="E118" s="50"/>
      <c r="F118" s="52" t="s">
        <v>148</v>
      </c>
      <c r="G118" s="48"/>
      <c r="H118" s="59">
        <f t="shared" si="1"/>
        <v>0</v>
      </c>
      <c r="I118" s="22"/>
      <c r="J118" s="22"/>
      <c r="K118" s="22"/>
      <c r="L118" s="22"/>
      <c r="M118" s="22"/>
      <c r="N118" s="22"/>
      <c r="O118" s="22"/>
    </row>
    <row r="119" spans="1:15" ht="15">
      <c r="A119" s="50">
        <v>94</v>
      </c>
      <c r="B119" s="51" t="s">
        <v>102</v>
      </c>
      <c r="C119" s="52" t="s">
        <v>18</v>
      </c>
      <c r="D119" s="50">
        <v>9</v>
      </c>
      <c r="E119" s="53"/>
      <c r="F119" s="52" t="s">
        <v>147</v>
      </c>
      <c r="G119" s="53"/>
      <c r="H119" s="59">
        <f t="shared" si="1"/>
        <v>0</v>
      </c>
      <c r="I119" s="22"/>
      <c r="J119" s="22"/>
      <c r="K119" s="22"/>
      <c r="L119" s="22"/>
      <c r="M119" s="22"/>
      <c r="N119" s="22"/>
      <c r="O119" s="22"/>
    </row>
    <row r="120" spans="1:15" ht="15">
      <c r="A120" s="50">
        <v>95</v>
      </c>
      <c r="B120" s="51" t="s">
        <v>197</v>
      </c>
      <c r="C120" s="52" t="s">
        <v>18</v>
      </c>
      <c r="D120" s="50">
        <v>76</v>
      </c>
      <c r="E120" s="53"/>
      <c r="F120" s="52" t="s">
        <v>161</v>
      </c>
      <c r="G120" s="53"/>
      <c r="H120" s="59">
        <f t="shared" si="1"/>
        <v>0</v>
      </c>
      <c r="I120" s="22"/>
      <c r="J120" s="22"/>
      <c r="K120" s="22"/>
      <c r="L120" s="22"/>
      <c r="M120" s="22"/>
      <c r="N120" s="22"/>
      <c r="O120" s="22"/>
    </row>
    <row r="121" spans="1:15" ht="15">
      <c r="A121" s="50">
        <v>96</v>
      </c>
      <c r="B121" s="54" t="s">
        <v>215</v>
      </c>
      <c r="C121" s="50" t="s">
        <v>18</v>
      </c>
      <c r="D121" s="49">
        <v>170</v>
      </c>
      <c r="E121" s="50"/>
      <c r="F121" s="50" t="s">
        <v>164</v>
      </c>
      <c r="G121" s="48"/>
      <c r="H121" s="59">
        <f t="shared" si="1"/>
        <v>0</v>
      </c>
      <c r="I121" s="22"/>
      <c r="J121" s="22"/>
      <c r="K121" s="22"/>
      <c r="L121" s="22"/>
      <c r="M121" s="22"/>
      <c r="N121" s="22"/>
      <c r="O121" s="22"/>
    </row>
    <row r="122" spans="1:15" ht="15">
      <c r="A122" s="50">
        <v>97</v>
      </c>
      <c r="B122" s="54" t="s">
        <v>216</v>
      </c>
      <c r="C122" s="50" t="s">
        <v>18</v>
      </c>
      <c r="D122" s="49">
        <v>222</v>
      </c>
      <c r="E122" s="50"/>
      <c r="F122" s="50" t="s">
        <v>164</v>
      </c>
      <c r="G122" s="48"/>
      <c r="H122" s="59">
        <f t="shared" si="1"/>
        <v>0</v>
      </c>
      <c r="I122" s="22"/>
      <c r="J122" s="22"/>
      <c r="K122" s="22"/>
      <c r="L122" s="22"/>
      <c r="M122" s="22"/>
      <c r="N122" s="22"/>
      <c r="O122" s="22"/>
    </row>
    <row r="123" spans="1:15" ht="15">
      <c r="A123" s="50">
        <v>98</v>
      </c>
      <c r="B123" s="51" t="s">
        <v>113</v>
      </c>
      <c r="C123" s="52" t="s">
        <v>18</v>
      </c>
      <c r="D123" s="50">
        <v>10</v>
      </c>
      <c r="E123" s="53"/>
      <c r="F123" s="52" t="s">
        <v>166</v>
      </c>
      <c r="G123" s="53"/>
      <c r="H123" s="59">
        <f t="shared" si="1"/>
        <v>0</v>
      </c>
      <c r="I123" s="22"/>
      <c r="J123" s="22"/>
      <c r="K123" s="22"/>
      <c r="L123" s="22"/>
      <c r="M123" s="22"/>
      <c r="N123" s="22"/>
      <c r="O123" s="22"/>
    </row>
    <row r="124" spans="1:15" ht="15">
      <c r="A124" s="50">
        <v>99</v>
      </c>
      <c r="B124" s="51" t="s">
        <v>104</v>
      </c>
      <c r="C124" s="52" t="s">
        <v>18</v>
      </c>
      <c r="D124" s="50">
        <v>8</v>
      </c>
      <c r="E124" s="53"/>
      <c r="F124" s="52" t="s">
        <v>143</v>
      </c>
      <c r="G124" s="53"/>
      <c r="H124" s="59">
        <f t="shared" si="1"/>
        <v>0</v>
      </c>
      <c r="I124" s="22"/>
      <c r="J124" s="22"/>
      <c r="K124" s="22"/>
      <c r="L124" s="22"/>
      <c r="M124" s="22"/>
      <c r="N124" s="22"/>
      <c r="O124" s="22"/>
    </row>
    <row r="125" spans="1:15" ht="15">
      <c r="A125" s="50">
        <v>100</v>
      </c>
      <c r="B125" s="51" t="s">
        <v>103</v>
      </c>
      <c r="C125" s="52" t="s">
        <v>18</v>
      </c>
      <c r="D125" s="50">
        <v>18</v>
      </c>
      <c r="E125" s="53"/>
      <c r="F125" s="52" t="s">
        <v>143</v>
      </c>
      <c r="G125" s="53"/>
      <c r="H125" s="59">
        <f t="shared" si="1"/>
        <v>0</v>
      </c>
      <c r="I125" s="22"/>
      <c r="J125" s="22"/>
      <c r="K125" s="22"/>
      <c r="L125" s="22"/>
      <c r="M125" s="22"/>
      <c r="N125" s="22"/>
      <c r="O125" s="22"/>
    </row>
    <row r="126" spans="1:15" ht="15">
      <c r="A126" s="50">
        <v>101</v>
      </c>
      <c r="B126" s="58" t="s">
        <v>285</v>
      </c>
      <c r="C126" s="50" t="s">
        <v>18</v>
      </c>
      <c r="D126" s="49">
        <v>6</v>
      </c>
      <c r="E126" s="50"/>
      <c r="F126" s="52" t="s">
        <v>286</v>
      </c>
      <c r="G126" s="48"/>
      <c r="H126" s="59">
        <f t="shared" si="1"/>
        <v>0</v>
      </c>
      <c r="I126" s="22"/>
      <c r="J126" s="22"/>
      <c r="K126" s="22"/>
      <c r="L126" s="22"/>
      <c r="M126" s="22"/>
      <c r="N126" s="22"/>
      <c r="O126" s="22"/>
    </row>
    <row r="127" spans="1:15" ht="15">
      <c r="A127" s="50">
        <v>102</v>
      </c>
      <c r="B127" s="54" t="s">
        <v>287</v>
      </c>
      <c r="C127" s="50" t="s">
        <v>18</v>
      </c>
      <c r="D127" s="49">
        <v>64</v>
      </c>
      <c r="E127" s="50"/>
      <c r="F127" s="52" t="s">
        <v>142</v>
      </c>
      <c r="G127" s="48"/>
      <c r="H127" s="59">
        <f t="shared" si="1"/>
        <v>0</v>
      </c>
      <c r="I127" s="22"/>
      <c r="J127" s="22"/>
      <c r="K127" s="22"/>
      <c r="L127" s="22"/>
      <c r="M127" s="22"/>
      <c r="N127" s="22"/>
      <c r="O127" s="22"/>
    </row>
    <row r="128" spans="1:15" ht="15">
      <c r="A128" s="50">
        <v>103</v>
      </c>
      <c r="B128" s="51" t="s">
        <v>93</v>
      </c>
      <c r="C128" s="52" t="s">
        <v>18</v>
      </c>
      <c r="D128" s="50">
        <v>70</v>
      </c>
      <c r="E128" s="53"/>
      <c r="F128" s="52" t="s">
        <v>143</v>
      </c>
      <c r="G128" s="53"/>
      <c r="H128" s="59">
        <f t="shared" si="1"/>
        <v>0</v>
      </c>
      <c r="I128" s="22"/>
      <c r="J128" s="22"/>
      <c r="K128" s="22"/>
      <c r="L128" s="22"/>
      <c r="M128" s="22"/>
      <c r="N128" s="22"/>
      <c r="O128" s="22"/>
    </row>
    <row r="129" spans="1:15" ht="15">
      <c r="A129" s="50">
        <v>104</v>
      </c>
      <c r="B129" s="54" t="s">
        <v>288</v>
      </c>
      <c r="C129" s="50" t="s">
        <v>18</v>
      </c>
      <c r="D129" s="49">
        <v>16</v>
      </c>
      <c r="E129" s="50"/>
      <c r="F129" s="52" t="s">
        <v>143</v>
      </c>
      <c r="G129" s="48"/>
      <c r="H129" s="59">
        <f t="shared" si="1"/>
        <v>0</v>
      </c>
      <c r="I129" s="22"/>
      <c r="J129" s="22"/>
      <c r="K129" s="22"/>
      <c r="L129" s="22"/>
      <c r="M129" s="22"/>
      <c r="N129" s="22"/>
      <c r="O129" s="22"/>
    </row>
    <row r="130" spans="1:15" ht="15">
      <c r="A130" s="50">
        <v>105</v>
      </c>
      <c r="B130" s="51" t="s">
        <v>94</v>
      </c>
      <c r="C130" s="52" t="s">
        <v>18</v>
      </c>
      <c r="D130" s="50">
        <v>10</v>
      </c>
      <c r="E130" s="53"/>
      <c r="F130" s="52" t="s">
        <v>152</v>
      </c>
      <c r="G130" s="53"/>
      <c r="H130" s="59">
        <f t="shared" si="1"/>
        <v>0</v>
      </c>
      <c r="I130" s="22"/>
      <c r="J130" s="22"/>
      <c r="K130" s="22"/>
      <c r="L130" s="22"/>
      <c r="M130" s="22"/>
      <c r="N130" s="22"/>
      <c r="O130" s="22"/>
    </row>
    <row r="131" spans="1:15" ht="15">
      <c r="A131" s="50">
        <v>106</v>
      </c>
      <c r="B131" s="54" t="s">
        <v>289</v>
      </c>
      <c r="C131" s="50" t="s">
        <v>18</v>
      </c>
      <c r="D131" s="49">
        <v>24</v>
      </c>
      <c r="E131" s="50"/>
      <c r="F131" s="52" t="s">
        <v>33</v>
      </c>
      <c r="G131" s="48"/>
      <c r="H131" s="59">
        <f t="shared" si="1"/>
        <v>0</v>
      </c>
      <c r="I131" s="22"/>
      <c r="J131" s="22"/>
      <c r="K131" s="22"/>
      <c r="L131" s="22"/>
      <c r="M131" s="22"/>
      <c r="N131" s="22"/>
      <c r="O131" s="22"/>
    </row>
    <row r="132" spans="1:15" ht="15">
      <c r="A132" s="50">
        <v>107</v>
      </c>
      <c r="B132" s="51" t="s">
        <v>198</v>
      </c>
      <c r="C132" s="52" t="s">
        <v>83</v>
      </c>
      <c r="D132" s="50">
        <v>54</v>
      </c>
      <c r="E132" s="53"/>
      <c r="F132" s="52" t="s">
        <v>140</v>
      </c>
      <c r="G132" s="53"/>
      <c r="H132" s="59">
        <f t="shared" si="1"/>
        <v>0</v>
      </c>
      <c r="I132" s="22"/>
      <c r="J132" s="22"/>
      <c r="K132" s="22"/>
      <c r="L132" s="22"/>
      <c r="M132" s="22"/>
      <c r="N132" s="22"/>
      <c r="O132" s="22"/>
    </row>
    <row r="133" spans="1:15" ht="15">
      <c r="A133" s="50">
        <v>108</v>
      </c>
      <c r="B133" s="54" t="s">
        <v>290</v>
      </c>
      <c r="C133" s="50" t="s">
        <v>18</v>
      </c>
      <c r="D133" s="49">
        <v>24</v>
      </c>
      <c r="E133" s="50"/>
      <c r="F133" s="52" t="s">
        <v>33</v>
      </c>
      <c r="G133" s="48"/>
      <c r="H133" s="59">
        <f t="shared" si="1"/>
        <v>0</v>
      </c>
      <c r="I133" s="22"/>
      <c r="J133" s="22"/>
      <c r="K133" s="22"/>
      <c r="L133" s="22"/>
      <c r="M133" s="22"/>
      <c r="N133" s="22"/>
      <c r="O133" s="22"/>
    </row>
    <row r="134" spans="1:15" ht="15">
      <c r="A134" s="50">
        <v>109</v>
      </c>
      <c r="B134" s="51" t="s">
        <v>90</v>
      </c>
      <c r="C134" s="52" t="s">
        <v>18</v>
      </c>
      <c r="D134" s="50">
        <v>20</v>
      </c>
      <c r="E134" s="53"/>
      <c r="F134" s="52" t="s">
        <v>140</v>
      </c>
      <c r="G134" s="53"/>
      <c r="H134" s="59">
        <f t="shared" si="1"/>
        <v>0</v>
      </c>
      <c r="I134" s="22"/>
      <c r="J134" s="22"/>
      <c r="K134" s="22"/>
      <c r="L134" s="22"/>
      <c r="M134" s="22"/>
      <c r="N134" s="22"/>
      <c r="O134" s="22"/>
    </row>
    <row r="135" spans="1:15" ht="15">
      <c r="A135" s="50">
        <v>110</v>
      </c>
      <c r="B135" s="54" t="s">
        <v>217</v>
      </c>
      <c r="C135" s="50" t="s">
        <v>18</v>
      </c>
      <c r="D135" s="49">
        <v>4</v>
      </c>
      <c r="E135" s="50"/>
      <c r="F135" s="52" t="s">
        <v>149</v>
      </c>
      <c r="G135" s="48"/>
      <c r="H135" s="59">
        <f t="shared" si="1"/>
        <v>0</v>
      </c>
      <c r="I135" s="22"/>
      <c r="J135" s="22"/>
      <c r="K135" s="22"/>
      <c r="L135" s="22"/>
      <c r="M135" s="22"/>
      <c r="N135" s="22"/>
      <c r="O135" s="22"/>
    </row>
    <row r="136" spans="1:15" ht="15">
      <c r="A136" s="50">
        <v>111</v>
      </c>
      <c r="B136" s="54" t="s">
        <v>291</v>
      </c>
      <c r="C136" s="50" t="s">
        <v>18</v>
      </c>
      <c r="D136" s="49">
        <v>4</v>
      </c>
      <c r="E136" s="50"/>
      <c r="F136" s="52" t="s">
        <v>292</v>
      </c>
      <c r="G136" s="48"/>
      <c r="H136" s="59">
        <f t="shared" si="1"/>
        <v>0</v>
      </c>
      <c r="I136" s="22"/>
      <c r="J136" s="22"/>
      <c r="K136" s="22"/>
      <c r="L136" s="22"/>
      <c r="M136" s="22"/>
      <c r="N136" s="22"/>
      <c r="O136" s="22"/>
    </row>
    <row r="137" spans="1:15" ht="15">
      <c r="A137" s="50">
        <v>112</v>
      </c>
      <c r="B137" s="51" t="s">
        <v>118</v>
      </c>
      <c r="C137" s="55" t="s">
        <v>18</v>
      </c>
      <c r="D137" s="50">
        <v>40</v>
      </c>
      <c r="E137" s="53"/>
      <c r="F137" s="55" t="s">
        <v>142</v>
      </c>
      <c r="G137" s="53"/>
      <c r="H137" s="59">
        <f t="shared" si="1"/>
        <v>0</v>
      </c>
      <c r="I137" s="22"/>
      <c r="J137" s="22"/>
      <c r="K137" s="22"/>
      <c r="L137" s="22"/>
      <c r="M137" s="22"/>
      <c r="N137" s="22"/>
      <c r="O137" s="22"/>
    </row>
    <row r="138" spans="1:15" ht="15">
      <c r="A138" s="50">
        <v>113</v>
      </c>
      <c r="B138" s="54" t="s">
        <v>293</v>
      </c>
      <c r="C138" s="50" t="s">
        <v>18</v>
      </c>
      <c r="D138" s="49">
        <v>15</v>
      </c>
      <c r="E138" s="50"/>
      <c r="F138" s="52" t="s">
        <v>292</v>
      </c>
      <c r="G138" s="48"/>
      <c r="H138" s="59">
        <f t="shared" si="1"/>
        <v>0</v>
      </c>
      <c r="I138" s="22"/>
      <c r="J138" s="22"/>
      <c r="K138" s="22"/>
      <c r="L138" s="22"/>
      <c r="M138" s="22"/>
      <c r="N138" s="22"/>
      <c r="O138" s="22"/>
    </row>
    <row r="139" spans="1:15" ht="30">
      <c r="A139" s="50">
        <v>114</v>
      </c>
      <c r="B139" s="51" t="s">
        <v>181</v>
      </c>
      <c r="C139" s="52" t="s">
        <v>83</v>
      </c>
      <c r="D139" s="57">
        <v>10</v>
      </c>
      <c r="E139" s="53"/>
      <c r="F139" s="52" t="s">
        <v>182</v>
      </c>
      <c r="G139" s="53"/>
      <c r="H139" s="59">
        <f t="shared" si="1"/>
        <v>0</v>
      </c>
      <c r="I139" s="22"/>
      <c r="J139" s="22"/>
      <c r="K139" s="22"/>
      <c r="L139" s="22"/>
      <c r="M139" s="22"/>
      <c r="N139" s="22"/>
      <c r="O139" s="22"/>
    </row>
    <row r="140" spans="1:15" ht="15">
      <c r="A140" s="50">
        <v>115</v>
      </c>
      <c r="B140" s="54" t="s">
        <v>218</v>
      </c>
      <c r="C140" s="50" t="s">
        <v>18</v>
      </c>
      <c r="D140" s="49">
        <v>12</v>
      </c>
      <c r="E140" s="50"/>
      <c r="F140" s="52" t="s">
        <v>143</v>
      </c>
      <c r="G140" s="48"/>
      <c r="H140" s="59">
        <f t="shared" si="1"/>
        <v>0</v>
      </c>
      <c r="I140" s="22"/>
      <c r="J140" s="22"/>
      <c r="K140" s="22"/>
      <c r="L140" s="22"/>
      <c r="M140" s="22"/>
      <c r="N140" s="22"/>
      <c r="O140" s="22"/>
    </row>
    <row r="141" spans="1:15" ht="15">
      <c r="A141" s="50">
        <v>116</v>
      </c>
      <c r="B141" s="54" t="s">
        <v>294</v>
      </c>
      <c r="C141" s="50" t="s">
        <v>18</v>
      </c>
      <c r="D141" s="49">
        <v>74</v>
      </c>
      <c r="E141" s="50"/>
      <c r="F141" s="52" t="s">
        <v>142</v>
      </c>
      <c r="G141" s="48"/>
      <c r="H141" s="59">
        <f t="shared" si="1"/>
        <v>0</v>
      </c>
      <c r="I141" s="22"/>
      <c r="J141" s="22"/>
      <c r="K141" s="22"/>
      <c r="L141" s="22"/>
      <c r="M141" s="22"/>
      <c r="N141" s="22"/>
      <c r="O141" s="22"/>
    </row>
    <row r="142" spans="1:15" ht="15">
      <c r="A142" s="50">
        <v>117</v>
      </c>
      <c r="B142" s="51" t="s">
        <v>87</v>
      </c>
      <c r="C142" s="52" t="s">
        <v>18</v>
      </c>
      <c r="D142" s="50">
        <v>30</v>
      </c>
      <c r="E142" s="53"/>
      <c r="F142" s="52" t="s">
        <v>142</v>
      </c>
      <c r="G142" s="53"/>
      <c r="H142" s="59">
        <f t="shared" si="1"/>
        <v>0</v>
      </c>
      <c r="I142" s="22"/>
      <c r="J142" s="22"/>
      <c r="K142" s="22"/>
      <c r="L142" s="22"/>
      <c r="M142" s="22"/>
      <c r="N142" s="22"/>
      <c r="O142" s="22"/>
    </row>
    <row r="143" spans="1:15" ht="15">
      <c r="A143" s="50">
        <v>118</v>
      </c>
      <c r="B143" s="54" t="s">
        <v>295</v>
      </c>
      <c r="C143" s="50" t="s">
        <v>18</v>
      </c>
      <c r="D143" s="49">
        <v>9</v>
      </c>
      <c r="E143" s="50"/>
      <c r="F143" s="50" t="s">
        <v>144</v>
      </c>
      <c r="G143" s="48"/>
      <c r="H143" s="59">
        <f t="shared" si="1"/>
        <v>0</v>
      </c>
      <c r="I143" s="22"/>
      <c r="J143" s="22"/>
      <c r="K143" s="22"/>
      <c r="L143" s="22"/>
      <c r="M143" s="22"/>
      <c r="N143" s="22"/>
      <c r="O143" s="22"/>
    </row>
    <row r="144" spans="1:15" ht="15">
      <c r="A144" s="50">
        <v>119</v>
      </c>
      <c r="B144" s="51" t="s">
        <v>296</v>
      </c>
      <c r="C144" s="52" t="s">
        <v>18</v>
      </c>
      <c r="D144" s="50">
        <v>15</v>
      </c>
      <c r="E144" s="53"/>
      <c r="F144" s="52" t="s">
        <v>143</v>
      </c>
      <c r="G144" s="53"/>
      <c r="H144" s="59">
        <f t="shared" si="1"/>
        <v>0</v>
      </c>
      <c r="I144" s="22"/>
      <c r="J144" s="22"/>
      <c r="K144" s="22"/>
      <c r="L144" s="22"/>
      <c r="M144" s="22"/>
      <c r="N144" s="22"/>
      <c r="O144" s="22"/>
    </row>
    <row r="145" spans="1:15" ht="15">
      <c r="A145" s="50">
        <v>120</v>
      </c>
      <c r="B145" s="51" t="s">
        <v>109</v>
      </c>
      <c r="C145" s="52" t="s">
        <v>18</v>
      </c>
      <c r="D145" s="50">
        <v>15</v>
      </c>
      <c r="E145" s="53"/>
      <c r="F145" s="52" t="s">
        <v>142</v>
      </c>
      <c r="G145" s="53"/>
      <c r="H145" s="59">
        <f t="shared" si="1"/>
        <v>0</v>
      </c>
      <c r="I145" s="22"/>
      <c r="J145" s="22"/>
      <c r="K145" s="22"/>
      <c r="L145" s="22"/>
      <c r="M145" s="22"/>
      <c r="N145" s="22"/>
      <c r="O145" s="22"/>
    </row>
    <row r="146" spans="1:15" ht="15">
      <c r="A146" s="50">
        <v>121</v>
      </c>
      <c r="B146" s="54" t="s">
        <v>297</v>
      </c>
      <c r="C146" s="50" t="s">
        <v>18</v>
      </c>
      <c r="D146" s="49">
        <v>25</v>
      </c>
      <c r="E146" s="50"/>
      <c r="F146" s="52" t="s">
        <v>142</v>
      </c>
      <c r="G146" s="48"/>
      <c r="H146" s="59">
        <f t="shared" si="1"/>
        <v>0</v>
      </c>
      <c r="I146" s="22"/>
      <c r="J146" s="22"/>
      <c r="K146" s="22"/>
      <c r="L146" s="22"/>
      <c r="M146" s="22"/>
      <c r="N146" s="22"/>
      <c r="O146" s="22"/>
    </row>
    <row r="147" spans="1:15" ht="15">
      <c r="A147" s="50">
        <v>122</v>
      </c>
      <c r="B147" s="51" t="s">
        <v>192</v>
      </c>
      <c r="C147" s="52" t="s">
        <v>18</v>
      </c>
      <c r="D147" s="50">
        <v>6</v>
      </c>
      <c r="E147" s="53"/>
      <c r="F147" s="52" t="s">
        <v>194</v>
      </c>
      <c r="G147" s="53"/>
      <c r="H147" s="59">
        <f t="shared" si="1"/>
        <v>0</v>
      </c>
      <c r="I147" s="22"/>
      <c r="J147" s="22"/>
      <c r="K147" s="22"/>
      <c r="L147" s="22"/>
      <c r="M147" s="22"/>
      <c r="N147" s="22"/>
      <c r="O147" s="22"/>
    </row>
    <row r="148" spans="1:15" ht="15">
      <c r="A148" s="50">
        <v>123</v>
      </c>
      <c r="B148" s="53" t="s">
        <v>12</v>
      </c>
      <c r="C148" s="50" t="s">
        <v>13</v>
      </c>
      <c r="D148" s="50">
        <v>43</v>
      </c>
      <c r="E148" s="53"/>
      <c r="F148" s="50" t="s">
        <v>137</v>
      </c>
      <c r="G148" s="53"/>
      <c r="H148" s="59">
        <f t="shared" si="1"/>
        <v>0</v>
      </c>
      <c r="I148" s="22"/>
      <c r="J148" s="22"/>
      <c r="K148" s="22"/>
      <c r="L148" s="22"/>
      <c r="M148" s="22"/>
      <c r="N148" s="22"/>
      <c r="O148" s="22"/>
    </row>
    <row r="149" spans="1:15" ht="15">
      <c r="A149" s="50">
        <v>124</v>
      </c>
      <c r="B149" s="53" t="s">
        <v>17</v>
      </c>
      <c r="C149" s="50" t="s">
        <v>18</v>
      </c>
      <c r="D149" s="50">
        <v>212</v>
      </c>
      <c r="E149" s="53"/>
      <c r="F149" s="50" t="s">
        <v>138</v>
      </c>
      <c r="G149" s="53"/>
      <c r="H149" s="59">
        <f t="shared" si="1"/>
        <v>0</v>
      </c>
      <c r="I149" s="22"/>
      <c r="J149" s="22"/>
      <c r="K149" s="22"/>
      <c r="L149" s="22"/>
      <c r="M149" s="22"/>
      <c r="N149" s="22"/>
      <c r="O149" s="22"/>
    </row>
    <row r="150" spans="1:15" ht="15">
      <c r="A150" s="50">
        <v>125</v>
      </c>
      <c r="B150" s="54" t="s">
        <v>298</v>
      </c>
      <c r="C150" s="50" t="s">
        <v>18</v>
      </c>
      <c r="D150" s="49">
        <v>192</v>
      </c>
      <c r="E150" s="50"/>
      <c r="F150" s="50" t="s">
        <v>299</v>
      </c>
      <c r="G150" s="48"/>
      <c r="H150" s="59">
        <f t="shared" si="1"/>
        <v>0</v>
      </c>
      <c r="I150" s="22"/>
      <c r="J150" s="22"/>
      <c r="K150" s="22"/>
      <c r="L150" s="22"/>
      <c r="M150" s="22"/>
      <c r="N150" s="22"/>
      <c r="O150" s="22"/>
    </row>
    <row r="151" spans="1:15" ht="15">
      <c r="A151" s="50">
        <v>126</v>
      </c>
      <c r="B151" s="54" t="s">
        <v>219</v>
      </c>
      <c r="C151" s="50" t="s">
        <v>18</v>
      </c>
      <c r="D151" s="49">
        <v>5</v>
      </c>
      <c r="E151" s="50"/>
      <c r="F151" s="50" t="s">
        <v>301</v>
      </c>
      <c r="G151" s="48"/>
      <c r="H151" s="59">
        <f t="shared" si="1"/>
        <v>0</v>
      </c>
      <c r="I151" s="22"/>
      <c r="J151" s="22"/>
      <c r="K151" s="22"/>
      <c r="L151" s="22"/>
      <c r="M151" s="22"/>
      <c r="N151" s="22"/>
      <c r="O151" s="22"/>
    </row>
    <row r="152" spans="1:15" ht="15">
      <c r="A152" s="50">
        <v>127</v>
      </c>
      <c r="B152" s="54" t="s">
        <v>220</v>
      </c>
      <c r="C152" s="50" t="s">
        <v>210</v>
      </c>
      <c r="D152" s="49">
        <v>2</v>
      </c>
      <c r="E152" s="50"/>
      <c r="F152" s="50" t="s">
        <v>300</v>
      </c>
      <c r="G152" s="48"/>
      <c r="H152" s="59">
        <f t="shared" si="1"/>
        <v>0</v>
      </c>
      <c r="I152" s="22"/>
      <c r="J152" s="22"/>
      <c r="K152" s="22"/>
      <c r="L152" s="22"/>
      <c r="M152" s="22"/>
      <c r="N152" s="22"/>
      <c r="O152" s="22"/>
    </row>
    <row r="153" spans="1:15" ht="15">
      <c r="A153" s="50">
        <v>128</v>
      </c>
      <c r="B153" s="54" t="s">
        <v>221</v>
      </c>
      <c r="C153" s="50" t="s">
        <v>210</v>
      </c>
      <c r="D153" s="49">
        <v>27</v>
      </c>
      <c r="E153" s="50"/>
      <c r="F153" s="50" t="s">
        <v>300</v>
      </c>
      <c r="G153" s="48"/>
      <c r="H153" s="59">
        <f t="shared" si="1"/>
        <v>0</v>
      </c>
      <c r="I153" s="22"/>
      <c r="J153" s="22"/>
      <c r="K153" s="22"/>
      <c r="L153" s="22"/>
      <c r="M153" s="22"/>
      <c r="N153" s="22"/>
      <c r="O153" s="22"/>
    </row>
    <row r="154" spans="1:15" ht="15">
      <c r="A154" s="50">
        <v>129</v>
      </c>
      <c r="B154" s="54" t="s">
        <v>222</v>
      </c>
      <c r="C154" s="50" t="s">
        <v>210</v>
      </c>
      <c r="D154" s="49">
        <v>22</v>
      </c>
      <c r="E154" s="50"/>
      <c r="F154" s="50" t="s">
        <v>300</v>
      </c>
      <c r="G154" s="48"/>
      <c r="H154" s="59">
        <f t="shared" si="1"/>
        <v>0</v>
      </c>
      <c r="I154" s="22"/>
      <c r="J154" s="22"/>
      <c r="K154" s="22"/>
      <c r="L154" s="22"/>
      <c r="M154" s="22"/>
      <c r="N154" s="22"/>
      <c r="O154" s="22"/>
    </row>
    <row r="155" spans="1:15" ht="15">
      <c r="A155" s="50">
        <v>130</v>
      </c>
      <c r="B155" s="54" t="s">
        <v>302</v>
      </c>
      <c r="C155" s="50" t="s">
        <v>18</v>
      </c>
      <c r="D155" s="49">
        <v>19</v>
      </c>
      <c r="E155" s="50"/>
      <c r="F155" s="52" t="s">
        <v>303</v>
      </c>
      <c r="G155" s="48"/>
      <c r="H155" s="59">
        <f aca="true" t="shared" si="2" ref="H155:H184">D155*G155</f>
        <v>0</v>
      </c>
      <c r="I155" s="22"/>
      <c r="J155" s="22"/>
      <c r="K155" s="22"/>
      <c r="L155" s="22"/>
      <c r="M155" s="22"/>
      <c r="N155" s="22"/>
      <c r="O155" s="22"/>
    </row>
    <row r="156" spans="1:15" ht="15">
      <c r="A156" s="50">
        <v>131</v>
      </c>
      <c r="B156" s="54" t="s">
        <v>304</v>
      </c>
      <c r="C156" s="50" t="s">
        <v>18</v>
      </c>
      <c r="D156" s="49">
        <v>8</v>
      </c>
      <c r="E156" s="50"/>
      <c r="F156" s="52" t="s">
        <v>305</v>
      </c>
      <c r="G156" s="48"/>
      <c r="H156" s="59">
        <f t="shared" si="2"/>
        <v>0</v>
      </c>
      <c r="I156" s="22"/>
      <c r="J156" s="22"/>
      <c r="K156" s="22"/>
      <c r="L156" s="22"/>
      <c r="M156" s="22"/>
      <c r="N156" s="22"/>
      <c r="O156" s="22"/>
    </row>
    <row r="157" spans="1:15" ht="15">
      <c r="A157" s="50">
        <v>132</v>
      </c>
      <c r="B157" s="51" t="s">
        <v>114</v>
      </c>
      <c r="C157" s="52" t="s">
        <v>18</v>
      </c>
      <c r="D157" s="50">
        <v>70</v>
      </c>
      <c r="E157" s="53"/>
      <c r="F157" s="52" t="s">
        <v>163</v>
      </c>
      <c r="G157" s="53"/>
      <c r="H157" s="59">
        <f t="shared" si="2"/>
        <v>0</v>
      </c>
      <c r="I157" s="22"/>
      <c r="J157" s="22"/>
      <c r="K157" s="22"/>
      <c r="L157" s="22"/>
      <c r="M157" s="22"/>
      <c r="N157" s="22"/>
      <c r="O157" s="22"/>
    </row>
    <row r="158" spans="1:15" ht="15">
      <c r="A158" s="50">
        <v>133</v>
      </c>
      <c r="B158" s="54" t="s">
        <v>313</v>
      </c>
      <c r="C158" s="50" t="s">
        <v>18</v>
      </c>
      <c r="D158" s="49">
        <v>28</v>
      </c>
      <c r="E158" s="50"/>
      <c r="F158" s="52" t="s">
        <v>33</v>
      </c>
      <c r="G158" s="48"/>
      <c r="H158" s="59">
        <f t="shared" si="2"/>
        <v>0</v>
      </c>
      <c r="I158" s="22"/>
      <c r="J158" s="22"/>
      <c r="K158" s="22"/>
      <c r="L158" s="22"/>
      <c r="M158" s="22"/>
      <c r="N158" s="22"/>
      <c r="O158" s="22"/>
    </row>
    <row r="159" spans="1:15" ht="15">
      <c r="A159" s="50">
        <v>134</v>
      </c>
      <c r="B159" s="54" t="s">
        <v>306</v>
      </c>
      <c r="C159" s="50" t="s">
        <v>18</v>
      </c>
      <c r="D159" s="49">
        <v>22</v>
      </c>
      <c r="E159" s="50"/>
      <c r="F159" s="52" t="s">
        <v>307</v>
      </c>
      <c r="G159" s="48"/>
      <c r="H159" s="59">
        <f t="shared" si="2"/>
        <v>0</v>
      </c>
      <c r="I159" s="22"/>
      <c r="J159" s="22"/>
      <c r="K159" s="22"/>
      <c r="L159" s="22"/>
      <c r="M159" s="22"/>
      <c r="N159" s="22"/>
      <c r="O159" s="22"/>
    </row>
    <row r="160" spans="1:15" ht="15">
      <c r="A160" s="50">
        <v>135</v>
      </c>
      <c r="B160" s="51" t="s">
        <v>309</v>
      </c>
      <c r="C160" s="52" t="s">
        <v>18</v>
      </c>
      <c r="D160" s="50">
        <v>60</v>
      </c>
      <c r="E160" s="53"/>
      <c r="F160" s="52" t="s">
        <v>310</v>
      </c>
      <c r="G160" s="53"/>
      <c r="H160" s="59">
        <f t="shared" si="2"/>
        <v>0</v>
      </c>
      <c r="I160" s="22"/>
      <c r="J160" s="22"/>
      <c r="K160" s="22"/>
      <c r="L160" s="22"/>
      <c r="M160" s="22"/>
      <c r="N160" s="22"/>
      <c r="O160" s="22"/>
    </row>
    <row r="161" spans="1:15" ht="15">
      <c r="A161" s="50">
        <v>136</v>
      </c>
      <c r="B161" s="54" t="s">
        <v>311</v>
      </c>
      <c r="C161" s="50" t="s">
        <v>18</v>
      </c>
      <c r="D161" s="49">
        <v>38</v>
      </c>
      <c r="E161" s="50"/>
      <c r="F161" s="52" t="s">
        <v>312</v>
      </c>
      <c r="G161" s="48"/>
      <c r="H161" s="59">
        <f t="shared" si="2"/>
        <v>0</v>
      </c>
      <c r="I161" s="22"/>
      <c r="J161" s="22"/>
      <c r="K161" s="22"/>
      <c r="L161" s="22"/>
      <c r="M161" s="22"/>
      <c r="N161" s="22"/>
      <c r="O161" s="22"/>
    </row>
    <row r="162" spans="1:15" ht="15">
      <c r="A162" s="50">
        <v>137</v>
      </c>
      <c r="B162" s="51" t="s">
        <v>110</v>
      </c>
      <c r="C162" s="52" t="s">
        <v>18</v>
      </c>
      <c r="D162" s="50">
        <v>20</v>
      </c>
      <c r="E162" s="53"/>
      <c r="F162" s="52" t="s">
        <v>142</v>
      </c>
      <c r="G162" s="53"/>
      <c r="H162" s="59">
        <f t="shared" si="2"/>
        <v>0</v>
      </c>
      <c r="I162" s="22"/>
      <c r="J162" s="22"/>
      <c r="K162" s="22"/>
      <c r="L162" s="22"/>
      <c r="M162" s="22"/>
      <c r="N162" s="22"/>
      <c r="O162" s="22"/>
    </row>
    <row r="163" spans="1:15" ht="15">
      <c r="A163" s="50">
        <v>138</v>
      </c>
      <c r="B163" s="51" t="s">
        <v>308</v>
      </c>
      <c r="C163" s="52" t="s">
        <v>18</v>
      </c>
      <c r="D163" s="50">
        <v>54</v>
      </c>
      <c r="E163" s="53"/>
      <c r="F163" s="52" t="s">
        <v>200</v>
      </c>
      <c r="G163" s="53"/>
      <c r="H163" s="59">
        <f t="shared" si="2"/>
        <v>0</v>
      </c>
      <c r="I163" s="22"/>
      <c r="J163" s="22"/>
      <c r="K163" s="22"/>
      <c r="L163" s="22"/>
      <c r="M163" s="22"/>
      <c r="N163" s="22"/>
      <c r="O163" s="22"/>
    </row>
    <row r="164" spans="1:15" ht="15">
      <c r="A164" s="50">
        <v>139</v>
      </c>
      <c r="B164" s="54" t="s">
        <v>315</v>
      </c>
      <c r="C164" s="50" t="s">
        <v>18</v>
      </c>
      <c r="D164" s="49">
        <v>8</v>
      </c>
      <c r="E164" s="50"/>
      <c r="F164" s="52" t="s">
        <v>33</v>
      </c>
      <c r="G164" s="48"/>
      <c r="H164" s="59">
        <f t="shared" si="2"/>
        <v>0</v>
      </c>
      <c r="I164" s="22"/>
      <c r="J164" s="22"/>
      <c r="K164" s="22"/>
      <c r="L164" s="22"/>
      <c r="M164" s="22"/>
      <c r="N164" s="22"/>
      <c r="O164" s="22"/>
    </row>
    <row r="165" spans="1:15" ht="15">
      <c r="A165" s="50">
        <v>140</v>
      </c>
      <c r="B165" s="54" t="s">
        <v>314</v>
      </c>
      <c r="C165" s="50" t="s">
        <v>18</v>
      </c>
      <c r="D165" s="49">
        <v>45</v>
      </c>
      <c r="E165" s="50"/>
      <c r="F165" s="52" t="s">
        <v>33</v>
      </c>
      <c r="G165" s="48"/>
      <c r="H165" s="59">
        <f t="shared" si="2"/>
        <v>0</v>
      </c>
      <c r="I165" s="22"/>
      <c r="J165" s="22"/>
      <c r="K165" s="22"/>
      <c r="L165" s="22"/>
      <c r="M165" s="22"/>
      <c r="N165" s="22"/>
      <c r="O165" s="22"/>
    </row>
    <row r="166" spans="1:15" ht="15">
      <c r="A166" s="50">
        <v>141</v>
      </c>
      <c r="B166" s="54" t="s">
        <v>316</v>
      </c>
      <c r="C166" s="50" t="s">
        <v>18</v>
      </c>
      <c r="D166" s="49">
        <v>40</v>
      </c>
      <c r="E166" s="50"/>
      <c r="F166" s="52" t="s">
        <v>229</v>
      </c>
      <c r="G166" s="48"/>
      <c r="H166" s="59">
        <f t="shared" si="2"/>
        <v>0</v>
      </c>
      <c r="I166" s="22"/>
      <c r="J166" s="22"/>
      <c r="K166" s="22"/>
      <c r="L166" s="22"/>
      <c r="M166" s="22"/>
      <c r="N166" s="22"/>
      <c r="O166" s="22"/>
    </row>
    <row r="167" spans="1:15" ht="15">
      <c r="A167" s="50">
        <v>142</v>
      </c>
      <c r="B167" s="54" t="s">
        <v>317</v>
      </c>
      <c r="C167" s="50" t="s">
        <v>18</v>
      </c>
      <c r="D167" s="49">
        <v>5</v>
      </c>
      <c r="E167" s="50"/>
      <c r="F167" s="52" t="s">
        <v>49</v>
      </c>
      <c r="G167" s="48"/>
      <c r="H167" s="59">
        <f t="shared" si="2"/>
        <v>0</v>
      </c>
      <c r="I167" s="22"/>
      <c r="J167" s="22"/>
      <c r="K167" s="22"/>
      <c r="L167" s="22"/>
      <c r="M167" s="22"/>
      <c r="N167" s="22"/>
      <c r="O167" s="22"/>
    </row>
    <row r="168" spans="1:15" ht="15">
      <c r="A168" s="50">
        <v>143</v>
      </c>
      <c r="B168" s="51" t="s">
        <v>318</v>
      </c>
      <c r="C168" s="52" t="s">
        <v>13</v>
      </c>
      <c r="D168" s="50">
        <v>130</v>
      </c>
      <c r="E168" s="53"/>
      <c r="F168" s="52" t="s">
        <v>49</v>
      </c>
      <c r="G168" s="53"/>
      <c r="H168" s="59">
        <f t="shared" si="2"/>
        <v>0</v>
      </c>
      <c r="I168" s="22"/>
      <c r="J168" s="22"/>
      <c r="K168" s="22"/>
      <c r="L168" s="22"/>
      <c r="M168" s="22"/>
      <c r="N168" s="22"/>
      <c r="O168" s="22"/>
    </row>
    <row r="169" spans="1:15" ht="15">
      <c r="A169" s="50">
        <v>144</v>
      </c>
      <c r="B169" s="51" t="s">
        <v>92</v>
      </c>
      <c r="C169" s="52" t="s">
        <v>18</v>
      </c>
      <c r="D169" s="50">
        <v>4</v>
      </c>
      <c r="E169" s="53"/>
      <c r="F169" s="52" t="s">
        <v>149</v>
      </c>
      <c r="G169" s="53"/>
      <c r="H169" s="59">
        <f t="shared" si="2"/>
        <v>0</v>
      </c>
      <c r="I169" s="22"/>
      <c r="J169" s="22"/>
      <c r="K169" s="22"/>
      <c r="L169" s="22"/>
      <c r="M169" s="22"/>
      <c r="N169" s="22"/>
      <c r="O169" s="22"/>
    </row>
    <row r="170" spans="1:15" ht="15">
      <c r="A170" s="50">
        <v>145</v>
      </c>
      <c r="B170" s="54" t="s">
        <v>319</v>
      </c>
      <c r="C170" s="50" t="s">
        <v>18</v>
      </c>
      <c r="D170" s="49">
        <v>202</v>
      </c>
      <c r="E170" s="50"/>
      <c r="F170" s="52" t="s">
        <v>33</v>
      </c>
      <c r="G170" s="48"/>
      <c r="H170" s="59">
        <f t="shared" si="2"/>
        <v>0</v>
      </c>
      <c r="I170" s="22"/>
      <c r="J170" s="22"/>
      <c r="K170" s="22"/>
      <c r="L170" s="22"/>
      <c r="M170" s="22"/>
      <c r="N170" s="22"/>
      <c r="O170" s="22"/>
    </row>
    <row r="171" spans="1:15" ht="15">
      <c r="A171" s="50">
        <v>146</v>
      </c>
      <c r="B171" s="54" t="s">
        <v>320</v>
      </c>
      <c r="C171" s="50" t="s">
        <v>18</v>
      </c>
      <c r="D171" s="49">
        <v>14</v>
      </c>
      <c r="E171" s="50"/>
      <c r="F171" s="52" t="s">
        <v>59</v>
      </c>
      <c r="G171" s="48"/>
      <c r="H171" s="59">
        <f t="shared" si="2"/>
        <v>0</v>
      </c>
      <c r="I171" s="22"/>
      <c r="J171" s="22"/>
      <c r="K171" s="22"/>
      <c r="L171" s="22"/>
      <c r="M171" s="22"/>
      <c r="N171" s="22"/>
      <c r="O171" s="22"/>
    </row>
    <row r="172" spans="1:15" ht="15">
      <c r="A172" s="50">
        <v>147</v>
      </c>
      <c r="B172" s="54" t="s">
        <v>223</v>
      </c>
      <c r="C172" s="50" t="s">
        <v>18</v>
      </c>
      <c r="D172" s="49">
        <v>2</v>
      </c>
      <c r="E172" s="50"/>
      <c r="F172" s="50" t="s">
        <v>321</v>
      </c>
      <c r="G172" s="48"/>
      <c r="H172" s="59">
        <f t="shared" si="2"/>
        <v>0</v>
      </c>
      <c r="I172" s="22"/>
      <c r="J172" s="22"/>
      <c r="K172" s="22"/>
      <c r="L172" s="22"/>
      <c r="M172" s="22"/>
      <c r="N172" s="22"/>
      <c r="O172" s="22"/>
    </row>
    <row r="173" spans="1:15" ht="15">
      <c r="A173" s="50">
        <v>148</v>
      </c>
      <c r="B173" s="51" t="s">
        <v>120</v>
      </c>
      <c r="C173" s="52" t="s">
        <v>18</v>
      </c>
      <c r="D173" s="50">
        <v>70</v>
      </c>
      <c r="E173" s="53"/>
      <c r="F173" s="52" t="s">
        <v>170</v>
      </c>
      <c r="G173" s="53"/>
      <c r="H173" s="59">
        <f t="shared" si="2"/>
        <v>0</v>
      </c>
      <c r="I173" s="22"/>
      <c r="J173" s="22"/>
      <c r="K173" s="22"/>
      <c r="L173" s="22"/>
      <c r="M173" s="22"/>
      <c r="N173" s="22"/>
      <c r="O173" s="22"/>
    </row>
    <row r="174" spans="1:15" ht="15">
      <c r="A174" s="50">
        <v>149</v>
      </c>
      <c r="B174" s="54" t="s">
        <v>224</v>
      </c>
      <c r="C174" s="50" t="s">
        <v>18</v>
      </c>
      <c r="D174" s="49">
        <v>20</v>
      </c>
      <c r="E174" s="50"/>
      <c r="F174" s="52" t="s">
        <v>149</v>
      </c>
      <c r="G174" s="48"/>
      <c r="H174" s="59">
        <f t="shared" si="2"/>
        <v>0</v>
      </c>
      <c r="I174" s="22"/>
      <c r="J174" s="22"/>
      <c r="K174" s="22"/>
      <c r="L174" s="22"/>
      <c r="M174" s="22"/>
      <c r="N174" s="22"/>
      <c r="O174" s="22"/>
    </row>
    <row r="175" spans="1:15" ht="15">
      <c r="A175" s="50">
        <v>150</v>
      </c>
      <c r="B175" s="54" t="s">
        <v>323</v>
      </c>
      <c r="C175" s="50" t="s">
        <v>18</v>
      </c>
      <c r="D175" s="49">
        <v>3</v>
      </c>
      <c r="E175" s="50"/>
      <c r="F175" s="52" t="s">
        <v>144</v>
      </c>
      <c r="G175" s="48"/>
      <c r="H175" s="59">
        <f t="shared" si="2"/>
        <v>0</v>
      </c>
      <c r="I175" s="22"/>
      <c r="J175" s="22"/>
      <c r="K175" s="22"/>
      <c r="L175" s="22"/>
      <c r="M175" s="22"/>
      <c r="N175" s="22"/>
      <c r="O175" s="22"/>
    </row>
    <row r="176" spans="1:15" ht="15">
      <c r="A176" s="50">
        <v>151</v>
      </c>
      <c r="B176" s="54" t="s">
        <v>225</v>
      </c>
      <c r="C176" s="50" t="s">
        <v>18</v>
      </c>
      <c r="D176" s="49">
        <v>15</v>
      </c>
      <c r="E176" s="50"/>
      <c r="F176" s="52" t="s">
        <v>322</v>
      </c>
      <c r="G176" s="48"/>
      <c r="H176" s="59">
        <f t="shared" si="2"/>
        <v>0</v>
      </c>
      <c r="I176" s="22"/>
      <c r="J176" s="22"/>
      <c r="K176" s="22"/>
      <c r="L176" s="22"/>
      <c r="M176" s="22"/>
      <c r="N176" s="22"/>
      <c r="O176" s="22"/>
    </row>
    <row r="177" spans="1:15" ht="15">
      <c r="A177" s="50">
        <v>152</v>
      </c>
      <c r="B177" s="51" t="s">
        <v>115</v>
      </c>
      <c r="C177" s="52" t="s">
        <v>18</v>
      </c>
      <c r="D177" s="50">
        <v>8</v>
      </c>
      <c r="E177" s="53"/>
      <c r="F177" s="52" t="s">
        <v>140</v>
      </c>
      <c r="G177" s="53"/>
      <c r="H177" s="59">
        <f t="shared" si="2"/>
        <v>0</v>
      </c>
      <c r="I177" s="22"/>
      <c r="J177" s="22"/>
      <c r="K177" s="22"/>
      <c r="L177" s="22"/>
      <c r="M177" s="22"/>
      <c r="N177" s="22"/>
      <c r="O177" s="22"/>
    </row>
    <row r="178" spans="1:15" ht="15">
      <c r="A178" s="50">
        <v>153</v>
      </c>
      <c r="B178" s="51" t="s">
        <v>183</v>
      </c>
      <c r="C178" s="52" t="s">
        <v>83</v>
      </c>
      <c r="D178" s="50">
        <v>14</v>
      </c>
      <c r="E178" s="53"/>
      <c r="F178" s="52" t="s">
        <v>184</v>
      </c>
      <c r="G178" s="53"/>
      <c r="H178" s="59">
        <f t="shared" si="2"/>
        <v>0</v>
      </c>
      <c r="I178" s="22"/>
      <c r="J178" s="22"/>
      <c r="K178" s="22"/>
      <c r="L178" s="22"/>
      <c r="M178" s="22"/>
      <c r="N178" s="22"/>
      <c r="O178" s="22"/>
    </row>
    <row r="179" spans="1:15" ht="15">
      <c r="A179" s="50">
        <v>154</v>
      </c>
      <c r="B179" s="51" t="s">
        <v>111</v>
      </c>
      <c r="C179" s="52" t="s">
        <v>18</v>
      </c>
      <c r="D179" s="50">
        <v>4</v>
      </c>
      <c r="E179" s="53"/>
      <c r="F179" s="52" t="s">
        <v>166</v>
      </c>
      <c r="G179" s="53"/>
      <c r="H179" s="59">
        <f t="shared" si="2"/>
        <v>0</v>
      </c>
      <c r="I179" s="22"/>
      <c r="J179" s="22"/>
      <c r="K179" s="22"/>
      <c r="L179" s="22"/>
      <c r="M179" s="22"/>
      <c r="N179" s="22"/>
      <c r="O179" s="22"/>
    </row>
    <row r="180" spans="1:15" ht="15">
      <c r="A180" s="50">
        <v>155</v>
      </c>
      <c r="B180" s="54" t="s">
        <v>324</v>
      </c>
      <c r="C180" s="50" t="s">
        <v>18</v>
      </c>
      <c r="D180" s="49">
        <v>20</v>
      </c>
      <c r="E180" s="50"/>
      <c r="F180" s="52" t="s">
        <v>325</v>
      </c>
      <c r="G180" s="48"/>
      <c r="H180" s="59">
        <f t="shared" si="2"/>
        <v>0</v>
      </c>
      <c r="I180" s="22"/>
      <c r="J180" s="22"/>
      <c r="K180" s="22"/>
      <c r="L180" s="22"/>
      <c r="M180" s="22"/>
      <c r="N180" s="22"/>
      <c r="O180" s="22"/>
    </row>
    <row r="181" spans="1:15" ht="15">
      <c r="A181" s="50">
        <v>156</v>
      </c>
      <c r="B181" s="54" t="s">
        <v>326</v>
      </c>
      <c r="C181" s="50" t="s">
        <v>18</v>
      </c>
      <c r="D181" s="49">
        <v>44</v>
      </c>
      <c r="E181" s="50"/>
      <c r="F181" s="52" t="s">
        <v>327</v>
      </c>
      <c r="G181" s="48"/>
      <c r="H181" s="59">
        <f t="shared" si="2"/>
        <v>0</v>
      </c>
      <c r="I181" s="22"/>
      <c r="J181" s="22"/>
      <c r="K181" s="22"/>
      <c r="L181" s="22"/>
      <c r="M181" s="22"/>
      <c r="N181" s="22"/>
      <c r="O181" s="22"/>
    </row>
    <row r="182" spans="1:15" ht="15">
      <c r="A182" s="50">
        <v>157</v>
      </c>
      <c r="B182" s="54" t="s">
        <v>328</v>
      </c>
      <c r="C182" s="50" t="s">
        <v>18</v>
      </c>
      <c r="D182" s="49">
        <v>40</v>
      </c>
      <c r="E182" s="50"/>
      <c r="F182" s="52" t="s">
        <v>327</v>
      </c>
      <c r="G182" s="48"/>
      <c r="H182" s="59">
        <f t="shared" si="2"/>
        <v>0</v>
      </c>
      <c r="I182" s="22"/>
      <c r="J182" s="22"/>
      <c r="K182" s="22"/>
      <c r="L182" s="22"/>
      <c r="M182" s="22"/>
      <c r="N182" s="22"/>
      <c r="O182" s="22"/>
    </row>
    <row r="183" spans="1:15" ht="15">
      <c r="A183" s="50">
        <v>158</v>
      </c>
      <c r="B183" s="51" t="s">
        <v>191</v>
      </c>
      <c r="C183" s="52" t="s">
        <v>18</v>
      </c>
      <c r="D183" s="50">
        <v>2</v>
      </c>
      <c r="E183" s="53"/>
      <c r="F183" s="52" t="s">
        <v>175</v>
      </c>
      <c r="G183" s="53"/>
      <c r="H183" s="59">
        <f t="shared" si="2"/>
        <v>0</v>
      </c>
      <c r="I183" s="22"/>
      <c r="J183" s="22"/>
      <c r="K183" s="22"/>
      <c r="L183" s="22"/>
      <c r="M183" s="22"/>
      <c r="N183" s="22"/>
      <c r="O183" s="22"/>
    </row>
    <row r="184" spans="1:15" ht="15">
      <c r="A184" s="50">
        <v>159</v>
      </c>
      <c r="B184" s="51" t="s">
        <v>98</v>
      </c>
      <c r="C184" s="52" t="s">
        <v>18</v>
      </c>
      <c r="D184" s="50">
        <v>20</v>
      </c>
      <c r="E184" s="53"/>
      <c r="F184" s="52" t="s">
        <v>157</v>
      </c>
      <c r="G184" s="53"/>
      <c r="H184" s="59">
        <f t="shared" si="2"/>
        <v>0</v>
      </c>
      <c r="I184" s="22"/>
      <c r="J184" s="22"/>
      <c r="K184" s="22"/>
      <c r="L184" s="22"/>
      <c r="M184" s="22"/>
      <c r="N184" s="22"/>
      <c r="O184" s="22"/>
    </row>
    <row r="185" spans="1:15" ht="15" thickBot="1">
      <c r="A185" s="22"/>
      <c r="B185" s="22"/>
      <c r="C185" s="23"/>
      <c r="D185" s="22"/>
      <c r="E185" s="22"/>
      <c r="F185" s="44" t="s">
        <v>172</v>
      </c>
      <c r="G185" s="45"/>
      <c r="H185" s="60">
        <f>SUM(H26:H184)</f>
        <v>0</v>
      </c>
      <c r="I185" s="22"/>
      <c r="J185" s="22"/>
      <c r="K185" s="22"/>
      <c r="L185" s="22"/>
      <c r="M185" s="22"/>
      <c r="N185" s="22"/>
      <c r="O185" s="22"/>
    </row>
    <row r="186" spans="1:15" ht="14.25">
      <c r="A186" s="22"/>
      <c r="B186" s="26" t="s">
        <v>173</v>
      </c>
      <c r="C186" s="23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3" ht="15">
      <c r="A187" s="46"/>
      <c r="C187" s="21"/>
    </row>
    <row r="188" spans="2:5" ht="12.75" customHeight="1">
      <c r="B188" s="73" t="s">
        <v>122</v>
      </c>
      <c r="C188" s="73"/>
      <c r="D188" s="73"/>
      <c r="E188" s="73"/>
    </row>
    <row r="189" ht="12.75">
      <c r="C189" s="21"/>
    </row>
    <row r="190" ht="12.75">
      <c r="C190" s="21"/>
    </row>
    <row r="191" spans="3:4" ht="15.75">
      <c r="C191" s="21"/>
      <c r="D191" s="33" t="s">
        <v>123</v>
      </c>
    </row>
    <row r="192" ht="12.75">
      <c r="C192" s="21"/>
    </row>
    <row r="193" spans="1:6" ht="15.75">
      <c r="A193" s="25" t="s">
        <v>124</v>
      </c>
      <c r="B193" s="34"/>
      <c r="C193" s="25"/>
      <c r="D193" s="25"/>
      <c r="E193" s="25"/>
      <c r="F193" s="25"/>
    </row>
    <row r="194" spans="1:6" ht="15.75">
      <c r="A194" s="25" t="s">
        <v>128</v>
      </c>
      <c r="B194" s="34"/>
      <c r="C194" s="25"/>
      <c r="D194" s="25"/>
      <c r="E194" s="25"/>
      <c r="F194" s="25"/>
    </row>
    <row r="195" spans="1:6" ht="15.75">
      <c r="A195" s="25" t="s">
        <v>129</v>
      </c>
      <c r="B195" s="34"/>
      <c r="C195" s="25"/>
      <c r="D195" s="25"/>
      <c r="E195" s="25"/>
      <c r="F195" s="25"/>
    </row>
    <row r="196" spans="1:6" ht="15.75">
      <c r="A196" s="70" t="s">
        <v>334</v>
      </c>
      <c r="B196" s="70"/>
      <c r="C196" s="70"/>
      <c r="D196" s="70"/>
      <c r="E196" s="70"/>
      <c r="F196" s="25"/>
    </row>
    <row r="197" spans="1:6" ht="15.75">
      <c r="A197" s="61" t="s">
        <v>338</v>
      </c>
      <c r="B197" s="34"/>
      <c r="C197" s="25"/>
      <c r="D197" s="25"/>
      <c r="E197" s="25"/>
      <c r="F197" s="25"/>
    </row>
    <row r="198" spans="1:6" ht="15.75">
      <c r="A198" s="61" t="s">
        <v>339</v>
      </c>
      <c r="B198" s="34"/>
      <c r="C198" s="25"/>
      <c r="D198" s="25"/>
      <c r="E198" s="25"/>
      <c r="F198" s="25"/>
    </row>
    <row r="199" spans="1:6" ht="15.75">
      <c r="A199" s="61" t="s">
        <v>340</v>
      </c>
      <c r="B199" s="34"/>
      <c r="C199" s="25"/>
      <c r="D199" s="25"/>
      <c r="E199" s="25"/>
      <c r="F199" s="25"/>
    </row>
    <row r="200" spans="1:6" ht="15.75">
      <c r="A200" s="25" t="s">
        <v>341</v>
      </c>
      <c r="B200" s="34"/>
      <c r="C200" s="25"/>
      <c r="D200" s="25"/>
      <c r="E200" s="25"/>
      <c r="F200" s="25"/>
    </row>
    <row r="201" spans="1:6" ht="15.75">
      <c r="A201" s="25" t="s">
        <v>125</v>
      </c>
      <c r="B201" s="34"/>
      <c r="C201" s="25"/>
      <c r="D201" s="25"/>
      <c r="E201" s="25"/>
      <c r="F201" s="25"/>
    </row>
    <row r="202" spans="1:6" ht="15.75">
      <c r="A202" s="25" t="s">
        <v>126</v>
      </c>
      <c r="B202" s="34"/>
      <c r="C202" s="25"/>
      <c r="D202" s="25"/>
      <c r="E202" s="25"/>
      <c r="F202" s="25"/>
    </row>
    <row r="203" spans="1:6" ht="15.75">
      <c r="A203" s="25" t="s">
        <v>127</v>
      </c>
      <c r="B203" s="34"/>
      <c r="C203" s="25"/>
      <c r="D203" s="25"/>
      <c r="E203" s="25"/>
      <c r="F203" s="25"/>
    </row>
    <row r="204" spans="1:6" ht="15.75">
      <c r="A204" s="25" t="s">
        <v>130</v>
      </c>
      <c r="B204" s="25"/>
      <c r="C204" s="25"/>
      <c r="D204" s="25"/>
      <c r="E204" s="25"/>
      <c r="F204" s="25"/>
    </row>
    <row r="205" spans="2:8" ht="15.75">
      <c r="B205" s="25"/>
      <c r="C205" s="25"/>
      <c r="D205" s="25"/>
      <c r="E205" s="25"/>
      <c r="F205" s="25"/>
      <c r="G205" s="25"/>
      <c r="H205" s="25"/>
    </row>
    <row r="206" spans="1:8" ht="15.75">
      <c r="A206" s="35" t="s">
        <v>131</v>
      </c>
      <c r="B206" s="36"/>
      <c r="C206" s="36"/>
      <c r="D206" s="36"/>
      <c r="E206" s="36"/>
      <c r="F206" s="36"/>
      <c r="G206" s="36"/>
      <c r="H206" s="36"/>
    </row>
    <row r="207" spans="1:8" ht="15.75">
      <c r="A207" s="35" t="s">
        <v>132</v>
      </c>
      <c r="B207" s="36"/>
      <c r="C207" s="36"/>
      <c r="D207" s="36"/>
      <c r="E207" s="36"/>
      <c r="F207" s="36"/>
      <c r="G207" s="36"/>
      <c r="H207" s="36"/>
    </row>
    <row r="210" spans="2:6" ht="12.75">
      <c r="B210" t="s">
        <v>133</v>
      </c>
      <c r="C210" t="s">
        <v>135</v>
      </c>
      <c r="D210" s="65" t="s">
        <v>136</v>
      </c>
      <c r="E210" s="65"/>
      <c r="F210" s="65"/>
    </row>
    <row r="211" spans="2:3" ht="12.75">
      <c r="B211" s="37" t="s">
        <v>134</v>
      </c>
      <c r="C211" s="38"/>
    </row>
  </sheetData>
  <sheetProtection/>
  <mergeCells count="17">
    <mergeCell ref="B13:G13"/>
    <mergeCell ref="A12:G12"/>
    <mergeCell ref="H22:H24"/>
    <mergeCell ref="F22:F24"/>
    <mergeCell ref="G22:G24"/>
    <mergeCell ref="B16:C16"/>
    <mergeCell ref="B17:D17"/>
    <mergeCell ref="B3:H3"/>
    <mergeCell ref="A10:H10"/>
    <mergeCell ref="D210:F210"/>
    <mergeCell ref="E22:E24"/>
    <mergeCell ref="D22:D24"/>
    <mergeCell ref="A196:E196"/>
    <mergeCell ref="A22:A24"/>
    <mergeCell ref="B22:B24"/>
    <mergeCell ref="C22:C24"/>
    <mergeCell ref="B188:E1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8" sqref="I8"/>
    </sheetView>
  </sheetViews>
  <sheetFormatPr defaultColWidth="9.140625" defaultRowHeight="12.75"/>
  <sheetData>
    <row r="1" spans="1:7" ht="121.5">
      <c r="A1" s="3"/>
      <c r="B1" s="84" t="s">
        <v>5</v>
      </c>
      <c r="C1" s="84" t="s">
        <v>1</v>
      </c>
      <c r="D1" s="6" t="s">
        <v>3</v>
      </c>
      <c r="E1" s="6" t="s">
        <v>6</v>
      </c>
      <c r="F1" s="6"/>
      <c r="G1" s="6" t="s">
        <v>9</v>
      </c>
    </row>
    <row r="2" spans="1:7" ht="81">
      <c r="A2" s="4"/>
      <c r="B2" s="85"/>
      <c r="C2" s="85"/>
      <c r="D2" s="7" t="s">
        <v>4</v>
      </c>
      <c r="E2" s="10" t="s">
        <v>7</v>
      </c>
      <c r="F2" s="7"/>
      <c r="G2" s="12" t="s">
        <v>10</v>
      </c>
    </row>
    <row r="3" spans="1:7" ht="15">
      <c r="A3" s="4"/>
      <c r="B3" s="85"/>
      <c r="C3" s="85"/>
      <c r="D3" s="8"/>
      <c r="E3" s="8"/>
      <c r="F3" s="7" t="s">
        <v>8</v>
      </c>
      <c r="G3" s="8"/>
    </row>
    <row r="4" spans="1:7" ht="15" thickBot="1">
      <c r="A4" s="5" t="s">
        <v>2</v>
      </c>
      <c r="B4" s="86"/>
      <c r="C4" s="86"/>
      <c r="D4" s="9"/>
      <c r="E4" s="9"/>
      <c r="F4" s="11"/>
      <c r="G4" s="9"/>
    </row>
    <row r="5" spans="1:7" ht="44.25" customHeight="1">
      <c r="A5" s="87" t="s">
        <v>11</v>
      </c>
      <c r="B5" s="89" t="s">
        <v>12</v>
      </c>
      <c r="C5" s="91" t="s">
        <v>13</v>
      </c>
      <c r="D5" s="91">
        <v>118</v>
      </c>
      <c r="E5" s="91"/>
      <c r="F5" s="13" t="s">
        <v>14</v>
      </c>
      <c r="G5" s="91"/>
    </row>
    <row r="6" spans="1:7" ht="15.75" thickBot="1">
      <c r="A6" s="88"/>
      <c r="B6" s="90"/>
      <c r="C6" s="92"/>
      <c r="D6" s="92"/>
      <c r="E6" s="92"/>
      <c r="F6" s="14" t="s">
        <v>15</v>
      </c>
      <c r="G6" s="92"/>
    </row>
    <row r="7" spans="1:7" ht="56.25" thickBot="1">
      <c r="A7" s="15" t="s">
        <v>16</v>
      </c>
      <c r="B7" s="16" t="s">
        <v>17</v>
      </c>
      <c r="C7" s="14" t="s">
        <v>18</v>
      </c>
      <c r="D7" s="14">
        <v>210</v>
      </c>
      <c r="E7" s="14"/>
      <c r="F7" s="14" t="s">
        <v>19</v>
      </c>
      <c r="G7" s="14"/>
    </row>
    <row r="8" spans="1:7" ht="56.25" thickBot="1">
      <c r="A8" s="15" t="s">
        <v>20</v>
      </c>
      <c r="B8" s="17" t="s">
        <v>21</v>
      </c>
      <c r="C8" s="18" t="s">
        <v>18</v>
      </c>
      <c r="D8" s="18">
        <v>28</v>
      </c>
      <c r="E8" s="19"/>
      <c r="F8" s="18" t="s">
        <v>19</v>
      </c>
      <c r="G8" s="19"/>
    </row>
    <row r="9" spans="1:7" ht="29.25" customHeight="1">
      <c r="A9" s="87" t="s">
        <v>22</v>
      </c>
      <c r="B9" s="93" t="s">
        <v>23</v>
      </c>
      <c r="C9" s="95" t="s">
        <v>18</v>
      </c>
      <c r="D9" s="95">
        <v>8</v>
      </c>
      <c r="E9" s="82"/>
      <c r="F9" s="20" t="s">
        <v>24</v>
      </c>
      <c r="G9" s="82"/>
    </row>
    <row r="10" spans="1:7" ht="15.75" thickBot="1">
      <c r="A10" s="88"/>
      <c r="B10" s="94"/>
      <c r="C10" s="96"/>
      <c r="D10" s="96"/>
      <c r="E10" s="83"/>
      <c r="F10" s="18" t="s">
        <v>25</v>
      </c>
      <c r="G10" s="83"/>
    </row>
    <row r="11" spans="1:7" ht="44.25" customHeight="1">
      <c r="A11" s="87" t="s">
        <v>26</v>
      </c>
      <c r="B11" s="89" t="s">
        <v>27</v>
      </c>
      <c r="C11" s="91" t="s">
        <v>18</v>
      </c>
      <c r="D11" s="91">
        <v>126</v>
      </c>
      <c r="E11" s="91"/>
      <c r="F11" s="13" t="s">
        <v>24</v>
      </c>
      <c r="G11" s="91"/>
    </row>
    <row r="12" spans="1:7" ht="15.75" thickBot="1">
      <c r="A12" s="88"/>
      <c r="B12" s="90"/>
      <c r="C12" s="92"/>
      <c r="D12" s="92"/>
      <c r="E12" s="92"/>
      <c r="F12" s="14" t="s">
        <v>25</v>
      </c>
      <c r="G12" s="92"/>
    </row>
    <row r="13" spans="1:7" ht="56.25" thickBot="1">
      <c r="A13" s="15" t="s">
        <v>28</v>
      </c>
      <c r="B13" s="16" t="s">
        <v>29</v>
      </c>
      <c r="C13" s="14" t="s">
        <v>18</v>
      </c>
      <c r="D13" s="14">
        <v>26</v>
      </c>
      <c r="E13" s="14"/>
      <c r="F13" s="14" t="s">
        <v>30</v>
      </c>
      <c r="G13" s="14"/>
    </row>
    <row r="14" spans="1:7" ht="56.25" thickBot="1">
      <c r="A14" s="15" t="s">
        <v>31</v>
      </c>
      <c r="B14" s="16" t="s">
        <v>32</v>
      </c>
      <c r="C14" s="14" t="s">
        <v>18</v>
      </c>
      <c r="D14" s="14">
        <v>54</v>
      </c>
      <c r="E14" s="14"/>
      <c r="F14" s="14" t="s">
        <v>33</v>
      </c>
      <c r="G14" s="14"/>
    </row>
    <row r="15" spans="1:7" ht="29.25" customHeight="1">
      <c r="A15" s="87" t="s">
        <v>34</v>
      </c>
      <c r="B15" s="89" t="s">
        <v>35</v>
      </c>
      <c r="C15" s="91" t="s">
        <v>18</v>
      </c>
      <c r="D15" s="91">
        <v>2</v>
      </c>
      <c r="E15" s="91"/>
      <c r="F15" s="13" t="s">
        <v>24</v>
      </c>
      <c r="G15" s="91"/>
    </row>
    <row r="16" spans="1:7" ht="15.75" thickBot="1">
      <c r="A16" s="88"/>
      <c r="B16" s="90"/>
      <c r="C16" s="92"/>
      <c r="D16" s="92"/>
      <c r="E16" s="92"/>
      <c r="F16" s="14" t="s">
        <v>36</v>
      </c>
      <c r="G16" s="92"/>
    </row>
    <row r="17" spans="1:7" ht="56.25" thickBot="1">
      <c r="A17" s="15" t="s">
        <v>37</v>
      </c>
      <c r="B17" s="16" t="s">
        <v>38</v>
      </c>
      <c r="C17" s="14" t="s">
        <v>18</v>
      </c>
      <c r="D17" s="14">
        <v>30</v>
      </c>
      <c r="E17" s="14"/>
      <c r="F17" s="14" t="s">
        <v>19</v>
      </c>
      <c r="G17" s="14"/>
    </row>
    <row r="18" spans="1:7" ht="60.75" thickBot="1">
      <c r="A18" s="15" t="s">
        <v>39</v>
      </c>
      <c r="B18" s="16" t="s">
        <v>40</v>
      </c>
      <c r="C18" s="14" t="s">
        <v>18</v>
      </c>
      <c r="D18" s="14">
        <v>210</v>
      </c>
      <c r="E18" s="14"/>
      <c r="F18" s="14" t="s">
        <v>41</v>
      </c>
      <c r="G18" s="14"/>
    </row>
    <row r="19" spans="1:7" ht="60.75" thickBot="1">
      <c r="A19" s="15" t="s">
        <v>42</v>
      </c>
      <c r="B19" s="16" t="s">
        <v>43</v>
      </c>
      <c r="C19" s="14" t="s">
        <v>18</v>
      </c>
      <c r="D19" s="14">
        <v>118</v>
      </c>
      <c r="E19" s="14"/>
      <c r="F19" s="14" t="s">
        <v>19</v>
      </c>
      <c r="G19" s="14"/>
    </row>
    <row r="20" spans="1:7" ht="60.75" thickBot="1">
      <c r="A20" s="15" t="s">
        <v>44</v>
      </c>
      <c r="B20" s="16" t="s">
        <v>45</v>
      </c>
      <c r="C20" s="14" t="s">
        <v>18</v>
      </c>
      <c r="D20" s="14">
        <v>2</v>
      </c>
      <c r="E20" s="14"/>
      <c r="F20" s="14" t="s">
        <v>46</v>
      </c>
      <c r="G20" s="14"/>
    </row>
    <row r="21" spans="1:7" ht="75.75" thickBot="1">
      <c r="A21" s="15" t="s">
        <v>47</v>
      </c>
      <c r="B21" s="16" t="s">
        <v>48</v>
      </c>
      <c r="C21" s="14" t="s">
        <v>13</v>
      </c>
      <c r="D21" s="14">
        <v>161</v>
      </c>
      <c r="E21" s="14"/>
      <c r="F21" s="14" t="s">
        <v>49</v>
      </c>
      <c r="G21" s="14"/>
    </row>
    <row r="22" spans="1:7" ht="60.75" thickBot="1">
      <c r="A22" s="15" t="s">
        <v>50</v>
      </c>
      <c r="B22" s="16" t="s">
        <v>51</v>
      </c>
      <c r="C22" s="14" t="s">
        <v>18</v>
      </c>
      <c r="D22" s="14">
        <v>40</v>
      </c>
      <c r="E22" s="14"/>
      <c r="F22" s="14" t="s">
        <v>19</v>
      </c>
      <c r="G22" s="14"/>
    </row>
    <row r="23" spans="1:7" ht="60.75" thickBot="1">
      <c r="A23" s="15" t="s">
        <v>52</v>
      </c>
      <c r="B23" s="16" t="s">
        <v>53</v>
      </c>
      <c r="C23" s="14" t="s">
        <v>18</v>
      </c>
      <c r="D23" s="14">
        <v>4</v>
      </c>
      <c r="E23" s="14"/>
      <c r="F23" s="14" t="s">
        <v>33</v>
      </c>
      <c r="G23" s="14"/>
    </row>
    <row r="24" spans="1:7" ht="44.25" customHeight="1">
      <c r="A24" s="87" t="s">
        <v>54</v>
      </c>
      <c r="B24" s="89" t="s">
        <v>55</v>
      </c>
      <c r="C24" s="91" t="s">
        <v>18</v>
      </c>
      <c r="D24" s="91">
        <v>16</v>
      </c>
      <c r="E24" s="91"/>
      <c r="F24" s="13" t="s">
        <v>24</v>
      </c>
      <c r="G24" s="91"/>
    </row>
    <row r="25" spans="1:7" ht="15.75" thickBot="1">
      <c r="A25" s="88"/>
      <c r="B25" s="90"/>
      <c r="C25" s="92"/>
      <c r="D25" s="92"/>
      <c r="E25" s="92"/>
      <c r="F25" s="14" t="s">
        <v>56</v>
      </c>
      <c r="G25" s="92"/>
    </row>
    <row r="26" spans="1:7" ht="60.75" thickBot="1">
      <c r="A26" s="15" t="s">
        <v>57</v>
      </c>
      <c r="B26" s="16" t="s">
        <v>58</v>
      </c>
      <c r="C26" s="14" t="s">
        <v>18</v>
      </c>
      <c r="D26" s="14">
        <v>48</v>
      </c>
      <c r="E26" s="14"/>
      <c r="F26" s="14" t="s">
        <v>59</v>
      </c>
      <c r="G26" s="14"/>
    </row>
    <row r="27" spans="1:7" ht="60.75" thickBot="1">
      <c r="A27" s="15" t="s">
        <v>60</v>
      </c>
      <c r="B27" s="16" t="s">
        <v>61</v>
      </c>
      <c r="C27" s="14" t="s">
        <v>18</v>
      </c>
      <c r="D27" s="14">
        <v>4</v>
      </c>
      <c r="E27" s="14"/>
      <c r="F27" s="14" t="s">
        <v>30</v>
      </c>
      <c r="G27" s="14"/>
    </row>
    <row r="28" spans="1:7" ht="75.75" thickBot="1">
      <c r="A28" s="15" t="s">
        <v>62</v>
      </c>
      <c r="B28" s="16" t="s">
        <v>63</v>
      </c>
      <c r="C28" s="14" t="s">
        <v>18</v>
      </c>
      <c r="D28" s="14">
        <v>37</v>
      </c>
      <c r="E28" s="14"/>
      <c r="F28" s="14" t="s">
        <v>33</v>
      </c>
      <c r="G28" s="14"/>
    </row>
  </sheetData>
  <sheetProtection/>
  <mergeCells count="32">
    <mergeCell ref="E24:E25"/>
    <mergeCell ref="G24:G25"/>
    <mergeCell ref="A24:A25"/>
    <mergeCell ref="B24:B25"/>
    <mergeCell ref="C24:C25"/>
    <mergeCell ref="D24:D25"/>
    <mergeCell ref="G11:G12"/>
    <mergeCell ref="A15:A16"/>
    <mergeCell ref="B15:B16"/>
    <mergeCell ref="C15:C16"/>
    <mergeCell ref="D15:D16"/>
    <mergeCell ref="E15:E16"/>
    <mergeCell ref="G15:G16"/>
    <mergeCell ref="A11:A12"/>
    <mergeCell ref="B11:B12"/>
    <mergeCell ref="C11:C12"/>
    <mergeCell ref="D11:D12"/>
    <mergeCell ref="D5:D6"/>
    <mergeCell ref="E5:E6"/>
    <mergeCell ref="E11:E12"/>
    <mergeCell ref="G5:G6"/>
    <mergeCell ref="A9:A10"/>
    <mergeCell ref="B9:B10"/>
    <mergeCell ref="C9:C10"/>
    <mergeCell ref="D9:D10"/>
    <mergeCell ref="E9:E10"/>
    <mergeCell ref="G9:G10"/>
    <mergeCell ref="B1:B4"/>
    <mergeCell ref="C1:C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5" sqref="G5:G6"/>
    </sheetView>
  </sheetViews>
  <sheetFormatPr defaultColWidth="9.140625" defaultRowHeight="12.75"/>
  <cols>
    <col min="2" max="2" width="28.57421875" style="0" customWidth="1"/>
    <col min="4" max="4" width="22.28125" style="0" customWidth="1"/>
    <col min="5" max="5" width="16.421875" style="0" customWidth="1"/>
    <col min="7" max="7" width="14.140625" style="0" customWidth="1"/>
  </cols>
  <sheetData>
    <row r="1" spans="1:7" ht="81">
      <c r="A1" s="3"/>
      <c r="B1" s="84" t="s">
        <v>5</v>
      </c>
      <c r="C1" s="84" t="s">
        <v>1</v>
      </c>
      <c r="D1" s="6" t="s">
        <v>3</v>
      </c>
      <c r="E1" s="6" t="s">
        <v>6</v>
      </c>
      <c r="F1" s="6"/>
      <c r="G1" s="6" t="s">
        <v>9</v>
      </c>
    </row>
    <row r="2" spans="1:7" ht="54">
      <c r="A2" s="4"/>
      <c r="B2" s="85"/>
      <c r="C2" s="85"/>
      <c r="D2" s="7" t="s">
        <v>4</v>
      </c>
      <c r="E2" s="10" t="s">
        <v>7</v>
      </c>
      <c r="F2" s="7"/>
      <c r="G2" s="12" t="s">
        <v>10</v>
      </c>
    </row>
    <row r="3" spans="1:7" ht="15">
      <c r="A3" s="4"/>
      <c r="B3" s="85"/>
      <c r="C3" s="85"/>
      <c r="D3" s="8"/>
      <c r="E3" s="8"/>
      <c r="F3" s="7" t="s">
        <v>8</v>
      </c>
      <c r="G3" s="8"/>
    </row>
    <row r="4" spans="1:7" ht="15" thickBot="1">
      <c r="A4" s="5" t="s">
        <v>2</v>
      </c>
      <c r="B4" s="86"/>
      <c r="C4" s="86"/>
      <c r="D4" s="9"/>
      <c r="E4" s="9"/>
      <c r="F4" s="11"/>
      <c r="G4" s="9"/>
    </row>
    <row r="5" spans="1:7" ht="44.25" customHeight="1">
      <c r="A5" s="87" t="s">
        <v>11</v>
      </c>
      <c r="B5" s="89" t="s">
        <v>12</v>
      </c>
      <c r="C5" s="91" t="s">
        <v>13</v>
      </c>
      <c r="D5" s="91">
        <v>118</v>
      </c>
      <c r="E5" s="91"/>
      <c r="F5" s="13" t="s">
        <v>14</v>
      </c>
      <c r="G5" s="91"/>
    </row>
    <row r="6" spans="1:7" ht="15.75" thickBot="1">
      <c r="A6" s="88"/>
      <c r="B6" s="90"/>
      <c r="C6" s="92"/>
      <c r="D6" s="92"/>
      <c r="E6" s="92"/>
      <c r="F6" s="14" t="s">
        <v>15</v>
      </c>
      <c r="G6" s="92"/>
    </row>
    <row r="7" spans="1:7" ht="56.25" thickBot="1">
      <c r="A7" s="15" t="s">
        <v>16</v>
      </c>
      <c r="B7" s="16" t="s">
        <v>17</v>
      </c>
      <c r="C7" s="14" t="s">
        <v>18</v>
      </c>
      <c r="D7" s="14">
        <v>210</v>
      </c>
      <c r="E7" s="14"/>
      <c r="F7" s="14" t="s">
        <v>19</v>
      </c>
      <c r="G7" s="14"/>
    </row>
    <row r="8" spans="1:7" ht="56.25" thickBot="1">
      <c r="A8" s="15" t="s">
        <v>20</v>
      </c>
      <c r="B8" s="17" t="s">
        <v>21</v>
      </c>
      <c r="C8" s="18" t="s">
        <v>18</v>
      </c>
      <c r="D8" s="18">
        <v>28</v>
      </c>
      <c r="E8" s="19"/>
      <c r="F8" s="18" t="s">
        <v>19</v>
      </c>
      <c r="G8" s="19"/>
    </row>
    <row r="9" spans="1:7" ht="29.25" customHeight="1">
      <c r="A9" s="87" t="s">
        <v>22</v>
      </c>
      <c r="B9" s="93" t="s">
        <v>23</v>
      </c>
      <c r="C9" s="95" t="s">
        <v>18</v>
      </c>
      <c r="D9" s="95">
        <v>8</v>
      </c>
      <c r="E9" s="82"/>
      <c r="F9" s="20" t="s">
        <v>24</v>
      </c>
      <c r="G9" s="82"/>
    </row>
    <row r="10" spans="1:7" ht="15.75" thickBot="1">
      <c r="A10" s="88"/>
      <c r="B10" s="94"/>
      <c r="C10" s="96"/>
      <c r="D10" s="96"/>
      <c r="E10" s="83"/>
      <c r="F10" s="18" t="s">
        <v>25</v>
      </c>
      <c r="G10" s="83"/>
    </row>
    <row r="11" spans="1:7" ht="44.25" customHeight="1">
      <c r="A11" s="87" t="s">
        <v>26</v>
      </c>
      <c r="B11" s="89" t="s">
        <v>27</v>
      </c>
      <c r="C11" s="91" t="s">
        <v>18</v>
      </c>
      <c r="D11" s="91">
        <v>126</v>
      </c>
      <c r="E11" s="91"/>
      <c r="F11" s="13" t="s">
        <v>24</v>
      </c>
      <c r="G11" s="91"/>
    </row>
    <row r="12" spans="1:7" ht="15.75" thickBot="1">
      <c r="A12" s="88"/>
      <c r="B12" s="90"/>
      <c r="C12" s="92"/>
      <c r="D12" s="92"/>
      <c r="E12" s="92"/>
      <c r="F12" s="14" t="s">
        <v>25</v>
      </c>
      <c r="G12" s="92"/>
    </row>
    <row r="13" spans="1:7" ht="56.25" thickBot="1">
      <c r="A13" s="15" t="s">
        <v>28</v>
      </c>
      <c r="B13" s="16" t="s">
        <v>29</v>
      </c>
      <c r="C13" s="14" t="s">
        <v>18</v>
      </c>
      <c r="D13" s="14">
        <v>26</v>
      </c>
      <c r="E13" s="14"/>
      <c r="F13" s="14" t="s">
        <v>30</v>
      </c>
      <c r="G13" s="14"/>
    </row>
    <row r="14" spans="1:7" ht="56.25" thickBot="1">
      <c r="A14" s="15" t="s">
        <v>31</v>
      </c>
      <c r="B14" s="16" t="s">
        <v>32</v>
      </c>
      <c r="C14" s="14" t="s">
        <v>18</v>
      </c>
      <c r="D14" s="14">
        <v>54</v>
      </c>
      <c r="E14" s="14"/>
      <c r="F14" s="14" t="s">
        <v>33</v>
      </c>
      <c r="G14" s="14"/>
    </row>
    <row r="15" spans="1:7" ht="29.25" customHeight="1">
      <c r="A15" s="87" t="s">
        <v>34</v>
      </c>
      <c r="B15" s="89" t="s">
        <v>35</v>
      </c>
      <c r="C15" s="91" t="s">
        <v>18</v>
      </c>
      <c r="D15" s="91">
        <v>2</v>
      </c>
      <c r="E15" s="91"/>
      <c r="F15" s="13" t="s">
        <v>24</v>
      </c>
      <c r="G15" s="91"/>
    </row>
    <row r="16" spans="1:7" ht="15.75" thickBot="1">
      <c r="A16" s="88"/>
      <c r="B16" s="90"/>
      <c r="C16" s="92"/>
      <c r="D16" s="92"/>
      <c r="E16" s="92"/>
      <c r="F16" s="14" t="s">
        <v>36</v>
      </c>
      <c r="G16" s="92"/>
    </row>
    <row r="17" spans="1:7" ht="56.25" thickBot="1">
      <c r="A17" s="15" t="s">
        <v>37</v>
      </c>
      <c r="B17" s="16" t="s">
        <v>38</v>
      </c>
      <c r="C17" s="14" t="s">
        <v>18</v>
      </c>
      <c r="D17" s="14">
        <v>30</v>
      </c>
      <c r="E17" s="14"/>
      <c r="F17" s="14" t="s">
        <v>19</v>
      </c>
      <c r="G17" s="14"/>
    </row>
    <row r="18" spans="1:7" ht="60.75" thickBot="1">
      <c r="A18" s="15" t="s">
        <v>39</v>
      </c>
      <c r="B18" s="16" t="s">
        <v>40</v>
      </c>
      <c r="C18" s="14" t="s">
        <v>18</v>
      </c>
      <c r="D18" s="14">
        <v>210</v>
      </c>
      <c r="E18" s="14"/>
      <c r="F18" s="14" t="s">
        <v>41</v>
      </c>
      <c r="G18" s="14"/>
    </row>
    <row r="19" spans="1:7" ht="60.75" thickBot="1">
      <c r="A19" s="15" t="s">
        <v>42</v>
      </c>
      <c r="B19" s="16" t="s">
        <v>43</v>
      </c>
      <c r="C19" s="14" t="s">
        <v>18</v>
      </c>
      <c r="D19" s="14">
        <v>118</v>
      </c>
      <c r="E19" s="14"/>
      <c r="F19" s="14" t="s">
        <v>19</v>
      </c>
      <c r="G19" s="14"/>
    </row>
    <row r="20" spans="1:7" ht="60.75" thickBot="1">
      <c r="A20" s="15" t="s">
        <v>44</v>
      </c>
      <c r="B20" s="16" t="s">
        <v>45</v>
      </c>
      <c r="C20" s="14" t="s">
        <v>18</v>
      </c>
      <c r="D20" s="14">
        <v>2</v>
      </c>
      <c r="E20" s="14"/>
      <c r="F20" s="14" t="s">
        <v>46</v>
      </c>
      <c r="G20" s="14"/>
    </row>
    <row r="21" spans="1:7" ht="60.75" thickBot="1">
      <c r="A21" s="15" t="s">
        <v>47</v>
      </c>
      <c r="B21" s="16" t="s">
        <v>48</v>
      </c>
      <c r="C21" s="14" t="s">
        <v>13</v>
      </c>
      <c r="D21" s="14">
        <v>161</v>
      </c>
      <c r="E21" s="14"/>
      <c r="F21" s="14" t="s">
        <v>49</v>
      </c>
      <c r="G21" s="14"/>
    </row>
    <row r="22" spans="1:7" ht="60.75" thickBot="1">
      <c r="A22" s="15" t="s">
        <v>50</v>
      </c>
      <c r="B22" s="16" t="s">
        <v>51</v>
      </c>
      <c r="C22" s="14" t="s">
        <v>18</v>
      </c>
      <c r="D22" s="14">
        <v>40</v>
      </c>
      <c r="E22" s="14"/>
      <c r="F22" s="14" t="s">
        <v>19</v>
      </c>
      <c r="G22" s="14"/>
    </row>
    <row r="23" spans="1:7" ht="60.75" thickBot="1">
      <c r="A23" s="15" t="s">
        <v>52</v>
      </c>
      <c r="B23" s="16" t="s">
        <v>53</v>
      </c>
      <c r="C23" s="14" t="s">
        <v>18</v>
      </c>
      <c r="D23" s="14">
        <v>4</v>
      </c>
      <c r="E23" s="14"/>
      <c r="F23" s="14" t="s">
        <v>33</v>
      </c>
      <c r="G23" s="14"/>
    </row>
    <row r="24" spans="1:7" ht="44.25" customHeight="1">
      <c r="A24" s="87" t="s">
        <v>54</v>
      </c>
      <c r="B24" s="89" t="s">
        <v>55</v>
      </c>
      <c r="C24" s="91" t="s">
        <v>18</v>
      </c>
      <c r="D24" s="91">
        <v>16</v>
      </c>
      <c r="E24" s="91"/>
      <c r="F24" s="13" t="s">
        <v>24</v>
      </c>
      <c r="G24" s="91"/>
    </row>
    <row r="25" spans="1:7" ht="15.75" thickBot="1">
      <c r="A25" s="88"/>
      <c r="B25" s="90"/>
      <c r="C25" s="92"/>
      <c r="D25" s="92"/>
      <c r="E25" s="92"/>
      <c r="F25" s="14" t="s">
        <v>56</v>
      </c>
      <c r="G25" s="92"/>
    </row>
    <row r="26" spans="1:7" ht="60.75" thickBot="1">
      <c r="A26" s="15" t="s">
        <v>57</v>
      </c>
      <c r="B26" s="16" t="s">
        <v>58</v>
      </c>
      <c r="C26" s="14" t="s">
        <v>18</v>
      </c>
      <c r="D26" s="14">
        <v>48</v>
      </c>
      <c r="E26" s="14"/>
      <c r="F26" s="14" t="s">
        <v>59</v>
      </c>
      <c r="G26" s="14"/>
    </row>
    <row r="27" spans="1:7" ht="60.75" thickBot="1">
      <c r="A27" s="15" t="s">
        <v>60</v>
      </c>
      <c r="B27" s="16" t="s">
        <v>61</v>
      </c>
      <c r="C27" s="14" t="s">
        <v>18</v>
      </c>
      <c r="D27" s="14">
        <v>4</v>
      </c>
      <c r="E27" s="14"/>
      <c r="F27" s="14" t="s">
        <v>30</v>
      </c>
      <c r="G27" s="14"/>
    </row>
    <row r="28" spans="1:7" ht="60.75" thickBot="1">
      <c r="A28" s="15" t="s">
        <v>62</v>
      </c>
      <c r="B28" s="16" t="s">
        <v>63</v>
      </c>
      <c r="C28" s="14" t="s">
        <v>18</v>
      </c>
      <c r="D28" s="14">
        <v>37</v>
      </c>
      <c r="E28" s="14"/>
      <c r="F28" s="14" t="s">
        <v>33</v>
      </c>
      <c r="G28" s="14"/>
    </row>
  </sheetData>
  <sheetProtection/>
  <mergeCells count="32">
    <mergeCell ref="E24:E25"/>
    <mergeCell ref="G24:G25"/>
    <mergeCell ref="A24:A25"/>
    <mergeCell ref="B24:B25"/>
    <mergeCell ref="C24:C25"/>
    <mergeCell ref="D24:D25"/>
    <mergeCell ref="G11:G12"/>
    <mergeCell ref="A15:A16"/>
    <mergeCell ref="B15:B16"/>
    <mergeCell ref="C15:C16"/>
    <mergeCell ref="D15:D16"/>
    <mergeCell ref="E15:E16"/>
    <mergeCell ref="G15:G16"/>
    <mergeCell ref="A11:A12"/>
    <mergeCell ref="B11:B12"/>
    <mergeCell ref="C11:C12"/>
    <mergeCell ref="D11:D12"/>
    <mergeCell ref="D5:D6"/>
    <mergeCell ref="E5:E6"/>
    <mergeCell ref="E11:E12"/>
    <mergeCell ref="G5:G6"/>
    <mergeCell ref="A9:A10"/>
    <mergeCell ref="B9:B10"/>
    <mergeCell ref="C9:C10"/>
    <mergeCell ref="D9:D10"/>
    <mergeCell ref="E9:E10"/>
    <mergeCell ref="G9:G10"/>
    <mergeCell ref="B1:B4"/>
    <mergeCell ref="C1:C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2021-08-11T10:09:28Z</cp:lastPrinted>
  <dcterms:created xsi:type="dcterms:W3CDTF">2018-01-19T06:54:13Z</dcterms:created>
  <dcterms:modified xsi:type="dcterms:W3CDTF">2021-08-11T10:21:03Z</dcterms:modified>
  <cp:category/>
  <cp:version/>
  <cp:contentType/>
  <cp:contentStatus/>
</cp:coreProperties>
</file>